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activeTab="2"/>
  </bookViews>
  <sheets>
    <sheet name="KURALLAR" sheetId="3" r:id="rId1"/>
    <sheet name="GÜNDÜZ" sheetId="7" r:id="rId2"/>
    <sheet name="GECE" sheetId="6" r:id="rId3"/>
    <sheet name="DENEYLER" sheetId="4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C57" i="6" l="1"/>
  <c r="C64" i="7"/>
  <c r="C51" i="6"/>
  <c r="C5" i="6" l="1"/>
  <c r="C6" i="6"/>
  <c r="C7" i="6"/>
  <c r="C8" i="6"/>
  <c r="C9" i="6"/>
  <c r="F4" i="7"/>
  <c r="G4" i="7" s="1"/>
  <c r="H4" i="7" s="1"/>
  <c r="I4" i="7" s="1"/>
  <c r="J4" i="7" s="1"/>
  <c r="C76" i="7"/>
  <c r="C77" i="7"/>
  <c r="C78" i="7"/>
  <c r="C79" i="7"/>
  <c r="C80" i="7"/>
  <c r="C81" i="7"/>
  <c r="C82" i="7"/>
  <c r="C83" i="7"/>
  <c r="C84" i="7"/>
  <c r="C85" i="7"/>
  <c r="C86" i="7"/>
  <c r="C66" i="7"/>
  <c r="C67" i="7"/>
  <c r="C68" i="7"/>
  <c r="C69" i="7"/>
  <c r="C70" i="7"/>
  <c r="C71" i="7"/>
  <c r="C72" i="7"/>
  <c r="C73" i="7"/>
  <c r="C52" i="7"/>
  <c r="C53" i="7"/>
  <c r="C54" i="7"/>
  <c r="C55" i="7"/>
  <c r="C56" i="7"/>
  <c r="C57" i="7"/>
  <c r="C58" i="7"/>
  <c r="C59" i="7"/>
  <c r="C60" i="7"/>
  <c r="C61" i="7"/>
  <c r="C40" i="7"/>
  <c r="C41" i="7"/>
  <c r="C42" i="7"/>
  <c r="C43" i="7"/>
  <c r="C44" i="7"/>
  <c r="C45" i="7"/>
  <c r="C46" i="7"/>
  <c r="C47" i="7"/>
  <c r="C48" i="7"/>
  <c r="C49" i="7"/>
  <c r="C29" i="7"/>
  <c r="C30" i="7"/>
  <c r="C31" i="7"/>
  <c r="C32" i="7"/>
  <c r="C33" i="7"/>
  <c r="C34" i="7"/>
  <c r="C36" i="7"/>
  <c r="C37" i="7"/>
  <c r="C38" i="7"/>
  <c r="C17" i="7"/>
  <c r="C18" i="7"/>
  <c r="C19" i="7"/>
  <c r="C20" i="7"/>
  <c r="C21" i="7"/>
  <c r="C22" i="7"/>
  <c r="C23" i="7"/>
  <c r="C24" i="7"/>
  <c r="C25" i="7"/>
  <c r="C26" i="7"/>
  <c r="C5" i="7"/>
  <c r="C6" i="7"/>
  <c r="C7" i="7"/>
  <c r="C8" i="7"/>
  <c r="C9" i="7"/>
  <c r="C10" i="7"/>
  <c r="C11" i="7"/>
  <c r="C12" i="7"/>
  <c r="C13" i="7"/>
  <c r="C14" i="7"/>
  <c r="C15" i="7"/>
  <c r="K4" i="7" l="1"/>
  <c r="F4" i="6" l="1"/>
  <c r="G4" i="6" s="1"/>
  <c r="H4" i="6" s="1"/>
  <c r="I4" i="6" s="1"/>
  <c r="J4" i="6" s="1"/>
  <c r="K4" i="6" s="1"/>
</calcChain>
</file>

<file path=xl/sharedStrings.xml><?xml version="1.0" encoding="utf-8"?>
<sst xmlns="http://schemas.openxmlformats.org/spreadsheetml/2006/main" count="369" uniqueCount="256">
  <si>
    <t>ADI SOYADI</t>
  </si>
  <si>
    <t>SIRA</t>
  </si>
  <si>
    <t>GRUP</t>
  </si>
  <si>
    <t>DENEY 1</t>
  </si>
  <si>
    <t>DENEY 3</t>
  </si>
  <si>
    <t>DENEY 4</t>
  </si>
  <si>
    <t>DENEY 5</t>
  </si>
  <si>
    <t>DENEY 6</t>
  </si>
  <si>
    <t>DENEY 2</t>
  </si>
  <si>
    <t>A1</t>
  </si>
  <si>
    <t>A2</t>
  </si>
  <si>
    <t>A3</t>
  </si>
  <si>
    <t>A4</t>
  </si>
  <si>
    <t>A5</t>
  </si>
  <si>
    <t>A6</t>
  </si>
  <si>
    <t>ELEKTRİK-ELEKTRONİK MÜHENDİSLİĞİ BÖLÜMÜ</t>
  </si>
  <si>
    <t>UYULACAK KURALLAR</t>
  </si>
  <si>
    <t>Öğrencilerin, herhangi bir sağlık problemi yoksa deney esnasında oturmaları ve deney masasından ayrılmaları yasaktır.</t>
  </si>
  <si>
    <t>Öğrenciler,  deneylerin %80’ine devam etmek zorundadır.</t>
  </si>
  <si>
    <t>Öğrenciler deneye gelirken deney föylerini ve hesap makinelerini getirmek zorundadır.</t>
  </si>
  <si>
    <t xml:space="preserve">Öğrenciler deneylerin başlama saatinde laboratuvarda bulunmalıdır. Geçerli bir mazereti nedeniyle geç kalan öğrenciler, deneylere katılabilmek için Laboratuvar Sorumlusu Öğretim üyesinden izin almak zorundadır. </t>
  </si>
  <si>
    <t xml:space="preserve">Öğrenciler deney başlangıcında sözlü veya yazılı bir sınava tabi tutulur.   </t>
  </si>
  <si>
    <t>Zamanında teslim edilmeyen raporlar değerlendirilmeye alınmaz.</t>
  </si>
  <si>
    <t>1.</t>
  </si>
  <si>
    <t>2.</t>
  </si>
  <si>
    <t>3.</t>
  </si>
  <si>
    <t>4.</t>
  </si>
  <si>
    <t>5.</t>
  </si>
  <si>
    <t>6.</t>
  </si>
  <si>
    <t>7.</t>
  </si>
  <si>
    <t>8.</t>
  </si>
  <si>
    <t>KURALLAR</t>
  </si>
  <si>
    <t>DENEY ADI</t>
  </si>
  <si>
    <t>DENEY SORUMLUSU</t>
  </si>
  <si>
    <t>Laboratuvarın genel ve bütünleme sınavları yazılı olarak  yapılacaktır.</t>
  </si>
  <si>
    <t>Doç.Dr. Turgay KAYA</t>
  </si>
  <si>
    <t xml:space="preserve">ÖLÇME LABORATUVARINDA </t>
  </si>
  <si>
    <t>DENEY 7</t>
  </si>
  <si>
    <t>A7</t>
  </si>
  <si>
    <t>Analog-sayısal çeviriciler ve sayısal ölçme teknikleri</t>
  </si>
  <si>
    <t>Arş. Gör. Muhammed Sefa ÇETİN</t>
  </si>
  <si>
    <t xml:space="preserve">Hafızalı osiloskobun incelenmesi ve kullanılması, bir Histerezis Çevresinin elde edilmesi ve frekansın Lissajou eğrileri ile ölçülmesi </t>
  </si>
  <si>
    <t xml:space="preserve">Denkleştirme yöntemiyle akım ve gerilim ölçülmesi ve maksimum güç teoremi </t>
  </si>
  <si>
    <t xml:space="preserve">Güç, enerji ve Cosφ’nin ölçülmesi. Alternatif akım devrelerinde kompanzasyon (Güç kompanzasyonu) </t>
  </si>
  <si>
    <t>Arş. Gör. Hilal BIYIK</t>
  </si>
  <si>
    <t xml:space="preserve"> İndüktans, kapasite ve ortak indüktansın doğrudan ve köprü yöntemleri ile ölçülmesi </t>
  </si>
  <si>
    <t>Arş. Gör. Kıvanç DOĞAN</t>
  </si>
  <si>
    <t xml:space="preserve">Elektriksel olmayan büyüklüklerin elektriksel yoldan ölçülmesi </t>
  </si>
  <si>
    <t>Arş. Gör. İrem GÖRGÖZ</t>
  </si>
  <si>
    <t xml:space="preserve">Küçük değerli (Toprak Direnci), orta değerli ve büyük değerli (İzolasyon) dirençlerin ölçülmesi  </t>
  </si>
  <si>
    <t>Arş. Gör. F. Rumeysa KÜLEKÇİOĞLU</t>
  </si>
  <si>
    <t>DENEY NO</t>
  </si>
  <si>
    <t>OKUL NO</t>
  </si>
  <si>
    <t>9.</t>
  </si>
  <si>
    <t xml:space="preserve">Raporları aynı olan (Benzerlik oranı &gt;=40) öğrencilerin deney notları sıfır '0' olacaktır. </t>
  </si>
  <si>
    <t>Öğrenciler deney sonrasında bir rapor hazırlar. Bir hafta sonra teslim edilecek raporlar, bireysel hazırlanacaktır ve bireysel rapor notu verilecektir.</t>
  </si>
  <si>
    <t>ÖLÇME LABORATUVARI 2024-2025 YILI I. ÖĞRETİM DENEY PROGRAMI</t>
  </si>
  <si>
    <t>200220033</t>
  </si>
  <si>
    <t>210220043</t>
  </si>
  <si>
    <t>210220601</t>
  </si>
  <si>
    <t>220220006</t>
  </si>
  <si>
    <t>220220007</t>
  </si>
  <si>
    <t>220220012</t>
  </si>
  <si>
    <t>220220021</t>
  </si>
  <si>
    <t>220220030</t>
  </si>
  <si>
    <t>220220033</t>
  </si>
  <si>
    <t>220220037</t>
  </si>
  <si>
    <t>220220039</t>
  </si>
  <si>
    <t>220220040</t>
  </si>
  <si>
    <t>220220060</t>
  </si>
  <si>
    <t>220220061</t>
  </si>
  <si>
    <t>220220064</t>
  </si>
  <si>
    <t>220220070</t>
  </si>
  <si>
    <t>220220074</t>
  </si>
  <si>
    <t>220220076</t>
  </si>
  <si>
    <t>220220095</t>
  </si>
  <si>
    <t>220220106</t>
  </si>
  <si>
    <t>220220601</t>
  </si>
  <si>
    <t>220220604</t>
  </si>
  <si>
    <t>230220001</t>
  </si>
  <si>
    <t>230220002</t>
  </si>
  <si>
    <t>230220003</t>
  </si>
  <si>
    <t>230220004</t>
  </si>
  <si>
    <t>230220005</t>
  </si>
  <si>
    <t>230220006</t>
  </si>
  <si>
    <t>230220007</t>
  </si>
  <si>
    <t>230220009</t>
  </si>
  <si>
    <t>230220010</t>
  </si>
  <si>
    <t>230220011</t>
  </si>
  <si>
    <t>230220013</t>
  </si>
  <si>
    <t>230220014</t>
  </si>
  <si>
    <t>230220015</t>
  </si>
  <si>
    <t>230220017</t>
  </si>
  <si>
    <t>230220018</t>
  </si>
  <si>
    <t>230220020</t>
  </si>
  <si>
    <t>230220021</t>
  </si>
  <si>
    <t>230220025</t>
  </si>
  <si>
    <t>230220027</t>
  </si>
  <si>
    <t>230220030</t>
  </si>
  <si>
    <t>230220031</t>
  </si>
  <si>
    <t>230220032</t>
  </si>
  <si>
    <t>230220034</t>
  </si>
  <si>
    <t>230220037</t>
  </si>
  <si>
    <t>230220039</t>
  </si>
  <si>
    <t>230220040</t>
  </si>
  <si>
    <t>230220041</t>
  </si>
  <si>
    <t>230220042</t>
  </si>
  <si>
    <t>230220043</t>
  </si>
  <si>
    <t>230220046</t>
  </si>
  <si>
    <t>230220047</t>
  </si>
  <si>
    <t>230220049</t>
  </si>
  <si>
    <t>230220050</t>
  </si>
  <si>
    <t>230220053</t>
  </si>
  <si>
    <t>230220054</t>
  </si>
  <si>
    <t>230220055</t>
  </si>
  <si>
    <t>230220058</t>
  </si>
  <si>
    <t>230220061</t>
  </si>
  <si>
    <t>230220062</t>
  </si>
  <si>
    <t>230220068</t>
  </si>
  <si>
    <t>230220070</t>
  </si>
  <si>
    <t>230220071</t>
  </si>
  <si>
    <t>230220072</t>
  </si>
  <si>
    <t>230220073</t>
  </si>
  <si>
    <t>230220078</t>
  </si>
  <si>
    <t>230220080</t>
  </si>
  <si>
    <t>230220081</t>
  </si>
  <si>
    <t>230220083</t>
  </si>
  <si>
    <t>230220085</t>
  </si>
  <si>
    <t>230220086</t>
  </si>
  <si>
    <t>230220088</t>
  </si>
  <si>
    <t>230220089</t>
  </si>
  <si>
    <t>230220090</t>
  </si>
  <si>
    <t>230220091</t>
  </si>
  <si>
    <t>230220092</t>
  </si>
  <si>
    <t>230220093</t>
  </si>
  <si>
    <t>230220094</t>
  </si>
  <si>
    <t>230220095</t>
  </si>
  <si>
    <t>230220096</t>
  </si>
  <si>
    <t>230220097</t>
  </si>
  <si>
    <t>230220098</t>
  </si>
  <si>
    <t>230220100</t>
  </si>
  <si>
    <t>230220101</t>
  </si>
  <si>
    <t>230220102</t>
  </si>
  <si>
    <t>230220115</t>
  </si>
  <si>
    <t>230220116</t>
  </si>
  <si>
    <t>230220142</t>
  </si>
  <si>
    <t>230220143</t>
  </si>
  <si>
    <t>230220302</t>
  </si>
  <si>
    <t>240220014</t>
  </si>
  <si>
    <t>240220139</t>
  </si>
  <si>
    <t>ÖLÇME LABORATUVARI 2024-2025 YILI II. ÖĞRETİM DENEY PROGRAMI</t>
  </si>
  <si>
    <t>225220014</t>
  </si>
  <si>
    <t>225220603</t>
  </si>
  <si>
    <t>235220003</t>
  </si>
  <si>
    <t>235220004</t>
  </si>
  <si>
    <t>235220005</t>
  </si>
  <si>
    <t>235220007</t>
  </si>
  <si>
    <t>235220008</t>
  </si>
  <si>
    <t>235220009</t>
  </si>
  <si>
    <t>235220011</t>
  </si>
  <si>
    <t>235220012</t>
  </si>
  <si>
    <t>235220013</t>
  </si>
  <si>
    <t>235220015</t>
  </si>
  <si>
    <t>235220016</t>
  </si>
  <si>
    <t>235220017</t>
  </si>
  <si>
    <t>235220019</t>
  </si>
  <si>
    <t>235220020</t>
  </si>
  <si>
    <t>235220021</t>
  </si>
  <si>
    <t>235220024</t>
  </si>
  <si>
    <t>235220025</t>
  </si>
  <si>
    <t>235220026</t>
  </si>
  <si>
    <t>235220027</t>
  </si>
  <si>
    <t>235220029</t>
  </si>
  <si>
    <t>235220030</t>
  </si>
  <si>
    <t>235220031</t>
  </si>
  <si>
    <t>235220032</t>
  </si>
  <si>
    <t>235220033</t>
  </si>
  <si>
    <t>235220035</t>
  </si>
  <si>
    <t>235220037</t>
  </si>
  <si>
    <t>235220038</t>
  </si>
  <si>
    <t>235220039</t>
  </si>
  <si>
    <t>235220040</t>
  </si>
  <si>
    <t>235220043</t>
  </si>
  <si>
    <t>235220044</t>
  </si>
  <si>
    <t>235220059</t>
  </si>
  <si>
    <t>235220060</t>
  </si>
  <si>
    <t>235220062</t>
  </si>
  <si>
    <t>235220065</t>
  </si>
  <si>
    <t>235220067</t>
  </si>
  <si>
    <t>235220072</t>
  </si>
  <si>
    <t>235220603</t>
  </si>
  <si>
    <t>245220004</t>
  </si>
  <si>
    <t>Arş. Gör. Murat KAYAOĞLU</t>
  </si>
  <si>
    <t>Arş. Gör. Abdülcelil KÜLEKÇİOĞLU</t>
  </si>
  <si>
    <t xml:space="preserve"> RASİM CAN YÜKSEL</t>
  </si>
  <si>
    <t xml:space="preserve"> HÜSEYİN KAYA</t>
  </si>
  <si>
    <t xml:space="preserve"> DENİZ KABAN</t>
  </si>
  <si>
    <t xml:space="preserve"> EYMEN NİLHAN ÖZMEN</t>
  </si>
  <si>
    <t xml:space="preserve"> ŞEHRİBAN AYÖZ</t>
  </si>
  <si>
    <t xml:space="preserve"> MERVE SÖNMEZER</t>
  </si>
  <si>
    <t xml:space="preserve"> MUHAMMED CAN AKYÜZ</t>
  </si>
  <si>
    <t xml:space="preserve"> MUSTAFA YUNUS AKBULUT</t>
  </si>
  <si>
    <t xml:space="preserve"> MUHAMMED BİLAL DEMİR</t>
  </si>
  <si>
    <t xml:space="preserve"> SUDE BULANIK</t>
  </si>
  <si>
    <t xml:space="preserve"> SUDENAZ BOZKURT</t>
  </si>
  <si>
    <t xml:space="preserve"> YUSUF AHMET ERGE</t>
  </si>
  <si>
    <t xml:space="preserve"> GİZEM ŞEKER</t>
  </si>
  <si>
    <t xml:space="preserve"> TAHA TAN</t>
  </si>
  <si>
    <t xml:space="preserve"> EREN YILDIRIM</t>
  </si>
  <si>
    <t xml:space="preserve"> EGE KARANFİL</t>
  </si>
  <si>
    <t xml:space="preserve"> HASAN BARIŞ ULUCAN</t>
  </si>
  <si>
    <t xml:space="preserve"> İSMAİL DENİZ</t>
  </si>
  <si>
    <t xml:space="preserve"> MUHAMMED EMİR DURSUN</t>
  </si>
  <si>
    <t xml:space="preserve"> MUHAMMED İKBAL KAYA</t>
  </si>
  <si>
    <t xml:space="preserve"> MÜNÜRCAN ERDEMİR</t>
  </si>
  <si>
    <t xml:space="preserve"> MERVENUR TURAN</t>
  </si>
  <si>
    <t xml:space="preserve"> SEFA SARRAÇOĞLU</t>
  </si>
  <si>
    <t xml:space="preserve"> FURKAN SAMET DEVECİOĞLU</t>
  </si>
  <si>
    <t xml:space="preserve"> ABDULLAH EMİN YILDIZ</t>
  </si>
  <si>
    <t xml:space="preserve"> YUSUFHAN AKSU</t>
  </si>
  <si>
    <t xml:space="preserve"> FAİK ALPEREN YILMAZ</t>
  </si>
  <si>
    <t xml:space="preserve"> UMUT KILINÇ</t>
  </si>
  <si>
    <t xml:space="preserve"> AHMET FARUK OĞUL</t>
  </si>
  <si>
    <t xml:space="preserve"> MEHMET YİĞİT ÇİFTCİ</t>
  </si>
  <si>
    <t xml:space="preserve"> HASAN DİK</t>
  </si>
  <si>
    <t xml:space="preserve"> İREM ERKEK</t>
  </si>
  <si>
    <t xml:space="preserve"> ECE BERİL KALAYCI</t>
  </si>
  <si>
    <t xml:space="preserve"> FURKAN KARABULUT</t>
  </si>
  <si>
    <t xml:space="preserve"> MAHMUD SELLUM</t>
  </si>
  <si>
    <t xml:space="preserve"> YASİN HURMA</t>
  </si>
  <si>
    <t xml:space="preserve"> ENES YALÇIN</t>
  </si>
  <si>
    <t xml:space="preserve"> EYLÜL GÜLTEKİN</t>
  </si>
  <si>
    <t xml:space="preserve"> ELİF ULUĞ</t>
  </si>
  <si>
    <t xml:space="preserve"> MUSTAFA EMİR ÇAKICI</t>
  </si>
  <si>
    <t xml:space="preserve"> ERAY KARADAĞ</t>
  </si>
  <si>
    <t xml:space="preserve"> HAMİT VELİ İNCE</t>
  </si>
  <si>
    <t xml:space="preserve"> FURKAN YILDIRIM</t>
  </si>
  <si>
    <t xml:space="preserve"> BURAK ZENGİN</t>
  </si>
  <si>
    <t xml:space="preserve"> METEHAN EMİR ÖZKAYA</t>
  </si>
  <si>
    <t xml:space="preserve"> NECATİ TOPRAK MUDU</t>
  </si>
  <si>
    <t xml:space="preserve"> BEYZANUR GÖKGÜL</t>
  </si>
  <si>
    <t xml:space="preserve"> ÇAĞLA HAKVERDİ</t>
  </si>
  <si>
    <t xml:space="preserve"> OSMAN ÖZ</t>
  </si>
  <si>
    <t xml:space="preserve"> MEHMET DENİZ</t>
  </si>
  <si>
    <t xml:space="preserve"> ERTUĞRUL GAZİ ERKAN</t>
  </si>
  <si>
    <t xml:space="preserve"> YAHYA YAKUP KARAÇİZMELİ</t>
  </si>
  <si>
    <t xml:space="preserve"> MİRAÇ ŞAHİN</t>
  </si>
  <si>
    <t xml:space="preserve"> MERT EFE ÇİÇEK</t>
  </si>
  <si>
    <t xml:space="preserve"> ABDULHAMİT TELÇEKEN</t>
  </si>
  <si>
    <t xml:space="preserve"> UMUT MİRAY NACAR</t>
  </si>
  <si>
    <t>Ölçme Lab.</t>
  </si>
  <si>
    <t>FURKAN DEMİR</t>
  </si>
  <si>
    <t>Deneyin Yapılacağı Yer</t>
  </si>
  <si>
    <t>Elektrik Tesisleri Lab.</t>
  </si>
  <si>
    <t>SERVET TAŞDEMİR</t>
  </si>
  <si>
    <t>HABİB BİTKİN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</si>
</sst>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5" xfId="0" applyBorder="1"/>
    <xf numFmtId="0" fontId="1" fillId="0" borderId="5" xfId="0" applyFont="1" applyBorder="1" applyAlignment="1">
      <alignment horizontal="right" vertical="center"/>
    </xf>
    <xf numFmtId="0" fontId="1" fillId="0" borderId="5" xfId="0" applyFont="1" applyBorder="1"/>
    <xf numFmtId="0" fontId="0" fillId="0" borderId="7" xfId="0" applyBorder="1"/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1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12" xfId="0" applyFont="1" applyFill="1" applyBorder="1" applyAlignment="1">
      <alignment horizontal="left"/>
    </xf>
    <xf numFmtId="0" fontId="3" fillId="3" borderId="12" xfId="0" applyFont="1" applyFill="1" applyBorder="1"/>
    <xf numFmtId="0" fontId="3" fillId="3" borderId="13" xfId="0" applyFont="1" applyFill="1" applyBorder="1" applyAlignment="1">
      <alignment horizontal="left"/>
    </xf>
    <xf numFmtId="0" fontId="3" fillId="3" borderId="13" xfId="0" applyFont="1" applyFill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1" xfId="0" applyFont="1" applyBorder="1"/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7" xfId="0" applyBorder="1" applyAlignment="1"/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305;van&#231;/Downloads/&#214;l&#231;me%20G&#252;nzd&#252;z%2024-25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305;van&#231;/Downloads/&#214;l&#231;me%20Gece%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 refreshError="1">
        <row r="4">
          <cell r="D4" t="str">
            <v xml:space="preserve"> KEREM YAMAN</v>
          </cell>
        </row>
        <row r="5">
          <cell r="D5" t="str">
            <v xml:space="preserve"> MUHAMMED NECMEDDİN AKGÜL</v>
          </cell>
        </row>
        <row r="6">
          <cell r="D6" t="str">
            <v xml:space="preserve"> BAHAA AL MOHLLAMI</v>
          </cell>
        </row>
        <row r="7">
          <cell r="D7" t="str">
            <v xml:space="preserve"> NESLİHAN GÜR</v>
          </cell>
        </row>
        <row r="8">
          <cell r="D8" t="str">
            <v xml:space="preserve"> MAHMUT TÜRK</v>
          </cell>
        </row>
        <row r="10">
          <cell r="D10" t="str">
            <v xml:space="preserve"> ERDOĞAN YEŞİLKAYA</v>
          </cell>
        </row>
        <row r="12">
          <cell r="D12" t="str">
            <v xml:space="preserve"> MUHSİN FURKAN KUTUCU</v>
          </cell>
        </row>
        <row r="13">
          <cell r="D13" t="str">
            <v xml:space="preserve"> MUHAMMED AYDIN</v>
          </cell>
        </row>
        <row r="14">
          <cell r="D14" t="str">
            <v xml:space="preserve"> HAMİ YAŞAR</v>
          </cell>
        </row>
        <row r="15">
          <cell r="D15" t="str">
            <v xml:space="preserve"> MUHAMMED TAHA AS</v>
          </cell>
        </row>
        <row r="16">
          <cell r="D16" t="str">
            <v xml:space="preserve"> ELİF ECEM DAĞLI</v>
          </cell>
        </row>
        <row r="17">
          <cell r="D17" t="str">
            <v xml:space="preserve"> AHMET AYDIN</v>
          </cell>
        </row>
        <row r="19">
          <cell r="D19" t="str">
            <v xml:space="preserve"> SAMİ MANKIR</v>
          </cell>
        </row>
        <row r="20">
          <cell r="D20" t="str">
            <v xml:space="preserve"> FATMA OT</v>
          </cell>
        </row>
        <row r="21">
          <cell r="D21" t="str">
            <v xml:space="preserve"> BERİL KOYUNOĞLU</v>
          </cell>
        </row>
        <row r="22">
          <cell r="D22" t="str">
            <v xml:space="preserve"> BAHADIR ERKİŞİ</v>
          </cell>
        </row>
        <row r="23">
          <cell r="D23" t="str">
            <v xml:space="preserve"> MUSTAFA BAKİ VAROL</v>
          </cell>
        </row>
        <row r="24">
          <cell r="D24" t="str">
            <v xml:space="preserve"> AHMED ABDULVAHAB</v>
          </cell>
        </row>
        <row r="25">
          <cell r="D25" t="str">
            <v xml:space="preserve"> İBRAHİM BEREKET</v>
          </cell>
        </row>
        <row r="26">
          <cell r="D26" t="str">
            <v xml:space="preserve"> HÜSNA DENİZ ÇOKRAK</v>
          </cell>
        </row>
        <row r="28">
          <cell r="D28" t="str">
            <v xml:space="preserve"> ZEYNEP AÇIKKAPI</v>
          </cell>
        </row>
        <row r="30">
          <cell r="D30" t="str">
            <v xml:space="preserve"> EMRE GÜLCÜ</v>
          </cell>
        </row>
        <row r="32">
          <cell r="D32" t="str">
            <v xml:space="preserve"> HÜSEYİN MELİH KAYA</v>
          </cell>
        </row>
        <row r="33">
          <cell r="D33" t="str">
            <v xml:space="preserve"> İREM TUANA AYDEMİR</v>
          </cell>
        </row>
        <row r="35">
          <cell r="D35" t="str">
            <v xml:space="preserve"> ÖMER FARUK EMRE</v>
          </cell>
        </row>
        <row r="36">
          <cell r="D36" t="str">
            <v xml:space="preserve"> ONUR AYDIN</v>
          </cell>
        </row>
        <row r="37">
          <cell r="D37" t="str">
            <v xml:space="preserve"> İSMAİL METEHAN ÖZBEY</v>
          </cell>
        </row>
        <row r="39">
          <cell r="D39" t="str">
            <v xml:space="preserve"> SEMİH YILDIRIM</v>
          </cell>
        </row>
        <row r="41">
          <cell r="D41" t="str">
            <v xml:space="preserve"> DEMİR ÜMİT KEÇELİ</v>
          </cell>
        </row>
        <row r="42">
          <cell r="D42" t="str">
            <v xml:space="preserve"> SILA AKKUŞ</v>
          </cell>
        </row>
        <row r="43">
          <cell r="D43" t="str">
            <v xml:space="preserve"> MUHAMMET KARATAŞ</v>
          </cell>
        </row>
        <row r="44">
          <cell r="D44" t="str">
            <v xml:space="preserve"> METEHAN KAYA</v>
          </cell>
        </row>
        <row r="45">
          <cell r="D45" t="str">
            <v xml:space="preserve"> MUHAMMET ÇİFTÇİ</v>
          </cell>
        </row>
        <row r="46">
          <cell r="D46" t="str">
            <v xml:space="preserve"> EMRULLAH GÜNDÜZ</v>
          </cell>
        </row>
        <row r="48">
          <cell r="D48" t="str">
            <v xml:space="preserve"> MUHAMMED UMUT TATLI</v>
          </cell>
        </row>
        <row r="49">
          <cell r="D49" t="str">
            <v xml:space="preserve"> BEYZA ER</v>
          </cell>
        </row>
        <row r="50">
          <cell r="D50" t="str">
            <v xml:space="preserve"> MUHAMMET FATİH İLHAN</v>
          </cell>
        </row>
        <row r="52">
          <cell r="D52" t="str">
            <v xml:space="preserve"> SİMAY KAVAK</v>
          </cell>
        </row>
        <row r="53">
          <cell r="D53" t="str">
            <v xml:space="preserve"> AHMET CANE</v>
          </cell>
        </row>
        <row r="54">
          <cell r="D54" t="str">
            <v xml:space="preserve"> MUHAMMED YASİN HATİNOĞLU</v>
          </cell>
        </row>
        <row r="56">
          <cell r="D56" t="str">
            <v xml:space="preserve"> YAVUZHAN TONYALI</v>
          </cell>
        </row>
        <row r="57">
          <cell r="D57" t="str">
            <v xml:space="preserve"> YUSUF KEREM KAYA</v>
          </cell>
        </row>
        <row r="58">
          <cell r="D58" t="str">
            <v xml:space="preserve"> ANIL YILDIZ</v>
          </cell>
        </row>
        <row r="59">
          <cell r="D59" t="str">
            <v xml:space="preserve"> SUDE NUR AGGÜMÜŞ</v>
          </cell>
        </row>
        <row r="61">
          <cell r="D61" t="str">
            <v xml:space="preserve"> TARIK TURMUŞ</v>
          </cell>
        </row>
        <row r="62">
          <cell r="D62" t="str">
            <v xml:space="preserve"> RUMEYSA BİLEN</v>
          </cell>
        </row>
        <row r="63">
          <cell r="D63" t="str">
            <v xml:space="preserve"> MUHAMMED NEZİR AKDEMİR</v>
          </cell>
        </row>
        <row r="65">
          <cell r="D65" t="str">
            <v xml:space="preserve"> EKREM ATİK</v>
          </cell>
        </row>
        <row r="66">
          <cell r="D66" t="str">
            <v xml:space="preserve"> BERKE SEVİNÇ</v>
          </cell>
        </row>
        <row r="67">
          <cell r="D67" t="str">
            <v xml:space="preserve"> MUHAMMED MİRAÇ CAN</v>
          </cell>
        </row>
        <row r="69">
          <cell r="D69" t="str">
            <v xml:space="preserve"> ÖZGE AYDIN</v>
          </cell>
        </row>
        <row r="70">
          <cell r="D70" t="str">
            <v xml:space="preserve"> ALPEREN BAŞPINAR</v>
          </cell>
        </row>
        <row r="71">
          <cell r="D71" t="str">
            <v xml:space="preserve"> ONUR AYDEMİR</v>
          </cell>
        </row>
        <row r="72">
          <cell r="D72" t="str">
            <v xml:space="preserve"> AYTEKİN TALHA EYÜPOĞLU</v>
          </cell>
        </row>
        <row r="73">
          <cell r="D73" t="str">
            <v xml:space="preserve"> MUSTAFA YAŞAR KIRSAÇ</v>
          </cell>
        </row>
        <row r="74">
          <cell r="D74" t="str">
            <v xml:space="preserve"> FURKAN TATLI</v>
          </cell>
        </row>
        <row r="76">
          <cell r="D76" t="str">
            <v xml:space="preserve"> FURKAN ÖZCANLI</v>
          </cell>
        </row>
        <row r="77">
          <cell r="D77" t="str">
            <v xml:space="preserve"> SEDA KÖROĞLU</v>
          </cell>
        </row>
        <row r="78">
          <cell r="D78" t="str">
            <v xml:space="preserve"> SILA BALTAÇ</v>
          </cell>
        </row>
        <row r="79">
          <cell r="D79" t="str">
            <v xml:space="preserve"> MUSA BERAT ASLAN</v>
          </cell>
        </row>
        <row r="81">
          <cell r="D81" t="str">
            <v xml:space="preserve"> MUSTAFA KÖSEKUL</v>
          </cell>
        </row>
        <row r="83">
          <cell r="D83" t="str">
            <v xml:space="preserve"> KADİR KARAKAYA</v>
          </cell>
        </row>
        <row r="84">
          <cell r="D84" t="str">
            <v xml:space="preserve"> MUHAMMED FURKAN YILMAZ</v>
          </cell>
        </row>
        <row r="85">
          <cell r="D85" t="str">
            <v xml:space="preserve"> AHMET MELİH VAROL</v>
          </cell>
        </row>
        <row r="86">
          <cell r="D86" t="str">
            <v xml:space="preserve"> ÖMER ÖZTÜRK</v>
          </cell>
        </row>
        <row r="87">
          <cell r="D87" t="str">
            <v xml:space="preserve"> BERKAY ENES KILIÇ</v>
          </cell>
        </row>
        <row r="88">
          <cell r="D88" t="str">
            <v xml:space="preserve"> AHMET FURKAN KURT</v>
          </cell>
        </row>
        <row r="90">
          <cell r="D90" t="str">
            <v xml:space="preserve"> AHMET SEHA TÜRKOĞLU</v>
          </cell>
        </row>
        <row r="92">
          <cell r="D92" t="str">
            <v xml:space="preserve"> ÖMER EREN GÜNEŞ</v>
          </cell>
        </row>
        <row r="93">
          <cell r="D93" t="str">
            <v xml:space="preserve"> HÜSEYİN MERT ALGAN</v>
          </cell>
        </row>
        <row r="94">
          <cell r="D94" t="str">
            <v xml:space="preserve"> ŞEYHMUS ÖNER</v>
          </cell>
        </row>
        <row r="96">
          <cell r="D96" t="str">
            <v xml:space="preserve"> YUNUS ARSLAN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 refreshError="1">
        <row r="4">
          <cell r="D4" t="str">
            <v xml:space="preserve"> YUSUF BOYACIOĞLU</v>
          </cell>
        </row>
        <row r="5">
          <cell r="D5" t="str">
            <v xml:space="preserve"> YAŞAR KHALİL</v>
          </cell>
        </row>
        <row r="6">
          <cell r="D6" t="str">
            <v xml:space="preserve"> ZEYNEP TEMÜR</v>
          </cell>
        </row>
        <row r="7">
          <cell r="D7" t="str">
            <v xml:space="preserve"> İBRAHİM DEVECİ</v>
          </cell>
        </row>
        <row r="8">
          <cell r="D8" t="str">
            <v xml:space="preserve"> MUHAMMED EMİN UNUTMAZ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Q16" sqref="Q16"/>
    </sheetView>
  </sheetViews>
  <sheetFormatPr defaultRowHeight="15" x14ac:dyDescent="0.25"/>
  <cols>
    <col min="1" max="1" width="4.28515625" customWidth="1"/>
    <col min="2" max="2" width="9.140625" customWidth="1"/>
    <col min="3" max="3" width="5.42578125" customWidth="1"/>
    <col min="7" max="7" width="7" customWidth="1"/>
    <col min="9" max="9" width="3.85546875" customWidth="1"/>
    <col min="13" max="13" width="4.140625" customWidth="1"/>
  </cols>
  <sheetData>
    <row r="1" spans="1:13" ht="15.75" thickBot="1" x14ac:dyDescent="0.3"/>
    <row r="2" spans="1:13" x14ac:dyDescent="0.25">
      <c r="A2" s="9"/>
      <c r="B2" s="63" t="s">
        <v>15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10"/>
      <c r="B3" s="65" t="s">
        <v>36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x14ac:dyDescent="0.25">
      <c r="A4" s="10"/>
      <c r="B4" s="65" t="s">
        <v>16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x14ac:dyDescent="0.25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x14ac:dyDescent="0.2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x14ac:dyDescent="0.25">
      <c r="A7" s="10"/>
      <c r="B7" s="67" t="s">
        <v>31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s="7" customFormat="1" ht="22.5" customHeight="1" x14ac:dyDescent="0.25">
      <c r="A9" s="11" t="s">
        <v>23</v>
      </c>
      <c r="B9" s="69" t="s">
        <v>18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1:13" s="7" customFormat="1" x14ac:dyDescent="0.25">
      <c r="A10" s="11" t="s">
        <v>24</v>
      </c>
      <c r="B10" s="69" t="s">
        <v>19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  <row r="11" spans="1:13" s="7" customFormat="1" ht="47.25" customHeight="1" x14ac:dyDescent="0.25">
      <c r="A11" s="11" t="s">
        <v>25</v>
      </c>
      <c r="B11" s="71" t="s">
        <v>20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1:13" s="7" customFormat="1" ht="24.75" customHeight="1" x14ac:dyDescent="0.25">
      <c r="A12" s="11" t="s">
        <v>26</v>
      </c>
      <c r="B12" s="69" t="s">
        <v>21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 s="7" customFormat="1" ht="36" customHeight="1" x14ac:dyDescent="0.25">
      <c r="A13" s="11" t="s">
        <v>27</v>
      </c>
      <c r="B13" s="71" t="s">
        <v>55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</row>
    <row r="14" spans="1:13" s="7" customFormat="1" ht="21.75" customHeight="1" x14ac:dyDescent="0.25">
      <c r="A14" s="11" t="s">
        <v>28</v>
      </c>
      <c r="B14" s="14" t="s">
        <v>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 s="7" customFormat="1" ht="21.75" customHeight="1" x14ac:dyDescent="0.25">
      <c r="A15" s="11" t="s">
        <v>29</v>
      </c>
      <c r="B15" s="73" t="s">
        <v>54</v>
      </c>
      <c r="C15" s="74"/>
      <c r="D15" s="74"/>
      <c r="E15" s="74"/>
      <c r="F15" s="74"/>
      <c r="G15" s="74"/>
      <c r="H15" s="74"/>
      <c r="I15" s="74"/>
      <c r="J15" s="74"/>
      <c r="K15" s="74"/>
      <c r="L15" s="14"/>
      <c r="M15" s="15"/>
    </row>
    <row r="16" spans="1:13" s="7" customFormat="1" ht="33.75" customHeight="1" x14ac:dyDescent="0.25">
      <c r="A16" s="11" t="s">
        <v>30</v>
      </c>
      <c r="B16" s="71" t="s">
        <v>17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</row>
    <row r="17" spans="1:13" s="7" customFormat="1" x14ac:dyDescent="0.25">
      <c r="A17" s="11" t="s">
        <v>53</v>
      </c>
      <c r="B17" s="14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x14ac:dyDescent="0.25">
      <c r="A20" s="10"/>
      <c r="C20" s="1"/>
      <c r="D20" s="1"/>
      <c r="E20" s="1"/>
      <c r="F20" s="1"/>
      <c r="G20" s="1"/>
      <c r="H20" s="1"/>
      <c r="I20" s="1"/>
      <c r="J20" s="65" t="s">
        <v>35</v>
      </c>
      <c r="K20" s="65"/>
      <c r="L20" s="65"/>
      <c r="M20" s="2"/>
    </row>
    <row r="21" spans="1:13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ht="15.75" thickBot="1" x14ac:dyDescent="0.3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</sheetData>
  <mergeCells count="12">
    <mergeCell ref="B2:M2"/>
    <mergeCell ref="B3:M3"/>
    <mergeCell ref="B4:M4"/>
    <mergeCell ref="B7:M7"/>
    <mergeCell ref="J20:L20"/>
    <mergeCell ref="B9:M9"/>
    <mergeCell ref="B10:M10"/>
    <mergeCell ref="B11:M11"/>
    <mergeCell ref="B16:M16"/>
    <mergeCell ref="B12:M12"/>
    <mergeCell ref="B13:M13"/>
    <mergeCell ref="B15:K15"/>
  </mergeCells>
  <pageMargins left="0.34" right="0.1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7"/>
  <sheetViews>
    <sheetView topLeftCell="A34" workbookViewId="0">
      <selection activeCell="C69" sqref="C69"/>
    </sheetView>
  </sheetViews>
  <sheetFormatPr defaultRowHeight="15" x14ac:dyDescent="0.25"/>
  <cols>
    <col min="2" max="2" width="10.28515625" customWidth="1"/>
    <col min="3" max="3" width="30.7109375" customWidth="1"/>
    <col min="4" max="4" width="9.7109375" customWidth="1"/>
    <col min="5" max="5" width="10.28515625" customWidth="1"/>
    <col min="6" max="7" width="10.140625" bestFit="1" customWidth="1"/>
    <col min="8" max="8" width="10.28515625" customWidth="1"/>
    <col min="9" max="9" width="11.28515625" customWidth="1"/>
    <col min="10" max="11" width="11" customWidth="1"/>
    <col min="15" max="15" width="11.42578125" customWidth="1"/>
    <col min="16" max="16" width="25.85546875" customWidth="1"/>
    <col min="18" max="18" width="10" bestFit="1" customWidth="1"/>
    <col min="19" max="19" width="26.28515625" customWidth="1"/>
  </cols>
  <sheetData>
    <row r="1" spans="2:11" ht="15.75" thickBot="1" x14ac:dyDescent="0.3"/>
    <row r="2" spans="2:11" ht="20.45" customHeight="1" thickBot="1" x14ac:dyDescent="0.4">
      <c r="B2" s="87" t="s">
        <v>56</v>
      </c>
      <c r="C2" s="88"/>
      <c r="D2" s="88"/>
      <c r="E2" s="88"/>
      <c r="F2" s="88"/>
      <c r="G2" s="88"/>
      <c r="H2" s="88"/>
      <c r="I2" s="88"/>
      <c r="J2" s="89"/>
      <c r="K2" s="90"/>
    </row>
    <row r="3" spans="2:11" ht="16.149999999999999" customHeight="1" thickBot="1" x14ac:dyDescent="0.4">
      <c r="C3" s="26"/>
      <c r="D3" s="17"/>
      <c r="E3" s="17"/>
      <c r="F3" s="17"/>
      <c r="G3" s="17"/>
      <c r="H3" s="17"/>
      <c r="I3" s="27"/>
      <c r="J3" s="27"/>
      <c r="K3" s="27"/>
    </row>
    <row r="4" spans="2:11" ht="15.75" thickBot="1" x14ac:dyDescent="0.3">
      <c r="B4" s="40" t="s">
        <v>52</v>
      </c>
      <c r="C4" s="40" t="s">
        <v>0</v>
      </c>
      <c r="D4" s="5" t="s">
        <v>2</v>
      </c>
      <c r="E4" s="57">
        <v>45737</v>
      </c>
      <c r="F4" s="58">
        <f>E4+7</f>
        <v>45744</v>
      </c>
      <c r="G4" s="58">
        <f>F4+14</f>
        <v>45758</v>
      </c>
      <c r="H4" s="58">
        <f>G4+14</f>
        <v>45772</v>
      </c>
      <c r="I4" s="58">
        <f>H4+7</f>
        <v>45779</v>
      </c>
      <c r="J4" s="58">
        <f>I4+7</f>
        <v>45786</v>
      </c>
      <c r="K4" s="58">
        <f>J4+7</f>
        <v>45793</v>
      </c>
    </row>
    <row r="5" spans="2:11" x14ac:dyDescent="0.25">
      <c r="B5" s="29" t="s">
        <v>57</v>
      </c>
      <c r="C5" s="30" t="str">
        <f>'[1]Page 1'!D4</f>
        <v xml:space="preserve"> KEREM YAMAN</v>
      </c>
      <c r="D5" s="80" t="s">
        <v>9</v>
      </c>
      <c r="E5" s="75" t="s">
        <v>3</v>
      </c>
      <c r="F5" s="75" t="s">
        <v>8</v>
      </c>
      <c r="G5" s="75" t="s">
        <v>4</v>
      </c>
      <c r="H5" s="75" t="s">
        <v>5</v>
      </c>
      <c r="I5" s="75" t="s">
        <v>6</v>
      </c>
      <c r="J5" s="75" t="s">
        <v>7</v>
      </c>
      <c r="K5" s="75" t="s">
        <v>37</v>
      </c>
    </row>
    <row r="6" spans="2:11" x14ac:dyDescent="0.25">
      <c r="B6" s="31" t="s">
        <v>58</v>
      </c>
      <c r="C6" s="32" t="str">
        <f>'[1]Page 1'!D5</f>
        <v xml:space="preserve"> MUHAMMED NECMEDDİN AKGÜL</v>
      </c>
      <c r="D6" s="81"/>
      <c r="E6" s="76"/>
      <c r="F6" s="76"/>
      <c r="G6" s="76"/>
      <c r="H6" s="76"/>
      <c r="I6" s="76"/>
      <c r="J6" s="76"/>
      <c r="K6" s="76"/>
    </row>
    <row r="7" spans="2:11" x14ac:dyDescent="0.25">
      <c r="B7" s="31" t="s">
        <v>59</v>
      </c>
      <c r="C7" s="32" t="str">
        <f>'[1]Page 1'!D6</f>
        <v xml:space="preserve"> BAHAA AL MOHLLAMI</v>
      </c>
      <c r="D7" s="82"/>
      <c r="E7" s="76"/>
      <c r="F7" s="76"/>
      <c r="G7" s="76"/>
      <c r="H7" s="76"/>
      <c r="I7" s="76"/>
      <c r="J7" s="76"/>
      <c r="K7" s="76"/>
    </row>
    <row r="8" spans="2:11" x14ac:dyDescent="0.25">
      <c r="B8" s="31" t="s">
        <v>60</v>
      </c>
      <c r="C8" s="32" t="str">
        <f>'[1]Page 1'!D7</f>
        <v xml:space="preserve"> NESLİHAN GÜR</v>
      </c>
      <c r="D8" s="82"/>
      <c r="E8" s="76"/>
      <c r="F8" s="76"/>
      <c r="G8" s="76"/>
      <c r="H8" s="76"/>
      <c r="I8" s="76"/>
      <c r="J8" s="76"/>
      <c r="K8" s="76"/>
    </row>
    <row r="9" spans="2:11" x14ac:dyDescent="0.25">
      <c r="B9" s="31" t="s">
        <v>61</v>
      </c>
      <c r="C9" s="32" t="str">
        <f>'[1]Page 1'!D8</f>
        <v xml:space="preserve"> MAHMUT TÜRK</v>
      </c>
      <c r="D9" s="82"/>
      <c r="E9" s="76"/>
      <c r="F9" s="76"/>
      <c r="G9" s="76"/>
      <c r="H9" s="76"/>
      <c r="I9" s="76"/>
      <c r="J9" s="76"/>
      <c r="K9" s="76"/>
    </row>
    <row r="10" spans="2:11" x14ac:dyDescent="0.25">
      <c r="B10" s="31" t="s">
        <v>63</v>
      </c>
      <c r="C10" s="32" t="str">
        <f>'[1]Page 1'!D10</f>
        <v xml:space="preserve"> ERDOĞAN YEŞİLKAYA</v>
      </c>
      <c r="D10" s="82"/>
      <c r="E10" s="76"/>
      <c r="F10" s="76"/>
      <c r="G10" s="76"/>
      <c r="H10" s="76"/>
      <c r="I10" s="76"/>
      <c r="J10" s="76"/>
      <c r="K10" s="76"/>
    </row>
    <row r="11" spans="2:11" x14ac:dyDescent="0.25">
      <c r="B11" s="31" t="s">
        <v>65</v>
      </c>
      <c r="C11" s="32" t="str">
        <f>'[1]Page 1'!D12</f>
        <v xml:space="preserve"> MUHSİN FURKAN KUTUCU</v>
      </c>
      <c r="D11" s="82"/>
      <c r="E11" s="76"/>
      <c r="F11" s="76"/>
      <c r="G11" s="76"/>
      <c r="H11" s="76"/>
      <c r="I11" s="76"/>
      <c r="J11" s="76"/>
      <c r="K11" s="76"/>
    </row>
    <row r="12" spans="2:11" x14ac:dyDescent="0.25">
      <c r="B12" s="31" t="s">
        <v>66</v>
      </c>
      <c r="C12" s="32" t="str">
        <f>'[1]Page 1'!D13</f>
        <v xml:space="preserve"> MUHAMMED AYDIN</v>
      </c>
      <c r="D12" s="82"/>
      <c r="E12" s="76"/>
      <c r="F12" s="76"/>
      <c r="G12" s="76"/>
      <c r="H12" s="76"/>
      <c r="I12" s="76"/>
      <c r="J12" s="76"/>
      <c r="K12" s="76"/>
    </row>
    <row r="13" spans="2:11" x14ac:dyDescent="0.25">
      <c r="B13" s="31" t="s">
        <v>67</v>
      </c>
      <c r="C13" s="32" t="str">
        <f>'[1]Page 1'!D14</f>
        <v xml:space="preserve"> HAMİ YAŞAR</v>
      </c>
      <c r="D13" s="82"/>
      <c r="E13" s="76"/>
      <c r="F13" s="76"/>
      <c r="G13" s="76"/>
      <c r="H13" s="76"/>
      <c r="I13" s="76"/>
      <c r="J13" s="76"/>
      <c r="K13" s="76"/>
    </row>
    <row r="14" spans="2:11" x14ac:dyDescent="0.25">
      <c r="B14" s="31" t="s">
        <v>68</v>
      </c>
      <c r="C14" s="32" t="str">
        <f>'[1]Page 1'!D15</f>
        <v xml:space="preserve"> MUHAMMED TAHA AS</v>
      </c>
      <c r="D14" s="82"/>
      <c r="E14" s="76"/>
      <c r="F14" s="76"/>
      <c r="G14" s="76"/>
      <c r="H14" s="76"/>
      <c r="I14" s="76"/>
      <c r="J14" s="76"/>
      <c r="K14" s="76"/>
    </row>
    <row r="15" spans="2:11" x14ac:dyDescent="0.25">
      <c r="B15" s="31" t="s">
        <v>69</v>
      </c>
      <c r="C15" s="32" t="str">
        <f>'[1]Page 1'!D16</f>
        <v xml:space="preserve"> ELİF ECEM DAĞLI</v>
      </c>
      <c r="D15" s="82"/>
      <c r="E15" s="76"/>
      <c r="F15" s="76"/>
      <c r="G15" s="76"/>
      <c r="H15" s="76"/>
      <c r="I15" s="76"/>
      <c r="J15" s="76"/>
      <c r="K15" s="76"/>
    </row>
    <row r="16" spans="2:11" ht="15.75" thickBot="1" x14ac:dyDescent="0.3">
      <c r="B16" s="33"/>
      <c r="C16" s="34"/>
      <c r="D16" s="82"/>
      <c r="E16" s="76"/>
      <c r="F16" s="76"/>
      <c r="G16" s="76"/>
      <c r="H16" s="76"/>
      <c r="I16" s="76"/>
      <c r="J16" s="76"/>
      <c r="K16" s="76"/>
    </row>
    <row r="17" spans="2:11" x14ac:dyDescent="0.25">
      <c r="B17" s="36" t="s">
        <v>70</v>
      </c>
      <c r="C17" s="36" t="str">
        <f>'[1]Page 1'!D17</f>
        <v xml:space="preserve"> AHMET AYDIN</v>
      </c>
      <c r="D17" s="77" t="s">
        <v>10</v>
      </c>
      <c r="E17" s="77" t="s">
        <v>8</v>
      </c>
      <c r="F17" s="77" t="s">
        <v>4</v>
      </c>
      <c r="G17" s="77" t="s">
        <v>5</v>
      </c>
      <c r="H17" s="77" t="s">
        <v>6</v>
      </c>
      <c r="I17" s="77" t="s">
        <v>7</v>
      </c>
      <c r="J17" s="77" t="s">
        <v>37</v>
      </c>
      <c r="K17" s="77" t="s">
        <v>3</v>
      </c>
    </row>
    <row r="18" spans="2:11" x14ac:dyDescent="0.25">
      <c r="B18" s="36" t="s">
        <v>72</v>
      </c>
      <c r="C18" s="37" t="str">
        <f>'[1]Page 1'!D19</f>
        <v xml:space="preserve"> SAMİ MANKIR</v>
      </c>
      <c r="D18" s="78"/>
      <c r="E18" s="78"/>
      <c r="F18" s="78"/>
      <c r="G18" s="78"/>
      <c r="H18" s="78"/>
      <c r="I18" s="78"/>
      <c r="J18" s="78"/>
      <c r="K18" s="78"/>
    </row>
    <row r="19" spans="2:11" x14ac:dyDescent="0.25">
      <c r="B19" s="36" t="s">
        <v>73</v>
      </c>
      <c r="C19" s="37" t="str">
        <f>'[1]Page 1'!D20</f>
        <v xml:space="preserve"> FATMA OT</v>
      </c>
      <c r="D19" s="78"/>
      <c r="E19" s="78"/>
      <c r="F19" s="78"/>
      <c r="G19" s="78"/>
      <c r="H19" s="78"/>
      <c r="I19" s="78"/>
      <c r="J19" s="78"/>
      <c r="K19" s="78"/>
    </row>
    <row r="20" spans="2:11" x14ac:dyDescent="0.25">
      <c r="B20" s="36" t="s">
        <v>74</v>
      </c>
      <c r="C20" s="37" t="str">
        <f>'[1]Page 1'!D21</f>
        <v xml:space="preserve"> BERİL KOYUNOĞLU</v>
      </c>
      <c r="D20" s="78"/>
      <c r="E20" s="78"/>
      <c r="F20" s="78"/>
      <c r="G20" s="78"/>
      <c r="H20" s="78"/>
      <c r="I20" s="78"/>
      <c r="J20" s="78"/>
      <c r="K20" s="78"/>
    </row>
    <row r="21" spans="2:11" x14ac:dyDescent="0.25">
      <c r="B21" s="36" t="s">
        <v>75</v>
      </c>
      <c r="C21" s="37" t="str">
        <f>'[1]Page 1'!D22</f>
        <v xml:space="preserve"> BAHADIR ERKİŞİ</v>
      </c>
      <c r="D21" s="78"/>
      <c r="E21" s="78"/>
      <c r="F21" s="78"/>
      <c r="G21" s="78"/>
      <c r="H21" s="78"/>
      <c r="I21" s="78"/>
      <c r="J21" s="78"/>
      <c r="K21" s="78"/>
    </row>
    <row r="22" spans="2:11" x14ac:dyDescent="0.25">
      <c r="B22" s="36" t="s">
        <v>76</v>
      </c>
      <c r="C22" s="37" t="str">
        <f>'[1]Page 1'!D23</f>
        <v xml:space="preserve"> MUSTAFA BAKİ VAROL</v>
      </c>
      <c r="D22" s="78"/>
      <c r="E22" s="78"/>
      <c r="F22" s="78"/>
      <c r="G22" s="78"/>
      <c r="H22" s="78"/>
      <c r="I22" s="78"/>
      <c r="J22" s="78"/>
      <c r="K22" s="78"/>
    </row>
    <row r="23" spans="2:11" x14ac:dyDescent="0.25">
      <c r="B23" s="36" t="s">
        <v>77</v>
      </c>
      <c r="C23" s="37" t="str">
        <f>'[1]Page 1'!D24</f>
        <v xml:space="preserve"> AHMED ABDULVAHAB</v>
      </c>
      <c r="D23" s="78"/>
      <c r="E23" s="78"/>
      <c r="F23" s="78"/>
      <c r="G23" s="78"/>
      <c r="H23" s="78"/>
      <c r="I23" s="78"/>
      <c r="J23" s="78"/>
      <c r="K23" s="78"/>
    </row>
    <row r="24" spans="2:11" x14ac:dyDescent="0.25">
      <c r="B24" s="36" t="s">
        <v>78</v>
      </c>
      <c r="C24" s="37" t="str">
        <f>'[1]Page 1'!D25</f>
        <v xml:space="preserve"> İBRAHİM BEREKET</v>
      </c>
      <c r="D24" s="78"/>
      <c r="E24" s="78"/>
      <c r="F24" s="78"/>
      <c r="G24" s="78"/>
      <c r="H24" s="78"/>
      <c r="I24" s="78"/>
      <c r="J24" s="78"/>
      <c r="K24" s="78"/>
    </row>
    <row r="25" spans="2:11" x14ac:dyDescent="0.25">
      <c r="B25" s="36" t="s">
        <v>79</v>
      </c>
      <c r="C25" s="37" t="str">
        <f>'[1]Page 1'!D26</f>
        <v xml:space="preserve"> HÜSNA DENİZ ÇOKRAK</v>
      </c>
      <c r="D25" s="78"/>
      <c r="E25" s="78"/>
      <c r="F25" s="78"/>
      <c r="G25" s="78"/>
      <c r="H25" s="78"/>
      <c r="I25" s="78"/>
      <c r="J25" s="78"/>
      <c r="K25" s="78"/>
    </row>
    <row r="26" spans="2:11" x14ac:dyDescent="0.25">
      <c r="B26" s="36" t="s">
        <v>81</v>
      </c>
      <c r="C26" s="37" t="str">
        <f>'[1]Page 1'!D28</f>
        <v xml:space="preserve"> ZEYNEP AÇIKKAPI</v>
      </c>
      <c r="D26" s="78"/>
      <c r="E26" s="78"/>
      <c r="F26" s="78"/>
      <c r="G26" s="78"/>
      <c r="H26" s="78"/>
      <c r="I26" s="78"/>
      <c r="J26" s="78"/>
      <c r="K26" s="78"/>
    </row>
    <row r="27" spans="2:11" x14ac:dyDescent="0.25">
      <c r="B27" s="36">
        <v>200220041</v>
      </c>
      <c r="C27" s="37" t="s">
        <v>251</v>
      </c>
      <c r="D27" s="78"/>
      <c r="E27" s="78"/>
      <c r="F27" s="78"/>
      <c r="G27" s="78"/>
      <c r="H27" s="78"/>
      <c r="I27" s="78"/>
      <c r="J27" s="78"/>
      <c r="K27" s="78"/>
    </row>
    <row r="28" spans="2:11" ht="15.75" thickBot="1" x14ac:dyDescent="0.3">
      <c r="B28" s="44"/>
      <c r="C28" s="45"/>
      <c r="D28" s="79"/>
      <c r="E28" s="79"/>
      <c r="F28" s="79"/>
      <c r="G28" s="79"/>
      <c r="H28" s="79"/>
      <c r="I28" s="79"/>
      <c r="J28" s="79"/>
      <c r="K28" s="79"/>
    </row>
    <row r="29" spans="2:11" x14ac:dyDescent="0.25">
      <c r="B29" s="29" t="s">
        <v>83</v>
      </c>
      <c r="C29" s="29" t="str">
        <f>'[1]Page 1'!D30</f>
        <v xml:space="preserve"> EMRE GÜLCÜ</v>
      </c>
      <c r="D29" s="75" t="s">
        <v>11</v>
      </c>
      <c r="E29" s="75" t="s">
        <v>4</v>
      </c>
      <c r="F29" s="75" t="s">
        <v>5</v>
      </c>
      <c r="G29" s="75" t="s">
        <v>6</v>
      </c>
      <c r="H29" s="75" t="s">
        <v>7</v>
      </c>
      <c r="I29" s="75" t="s">
        <v>37</v>
      </c>
      <c r="J29" s="75" t="s">
        <v>3</v>
      </c>
      <c r="K29" s="75" t="s">
        <v>8</v>
      </c>
    </row>
    <row r="30" spans="2:11" x14ac:dyDescent="0.25">
      <c r="B30" s="31" t="s">
        <v>85</v>
      </c>
      <c r="C30" s="31" t="str">
        <f>'[1]Page 1'!D32</f>
        <v xml:space="preserve"> HÜSEYİN MELİH KAYA</v>
      </c>
      <c r="D30" s="76"/>
      <c r="E30" s="76"/>
      <c r="F30" s="76"/>
      <c r="G30" s="76"/>
      <c r="H30" s="76"/>
      <c r="I30" s="76"/>
      <c r="J30" s="76"/>
      <c r="K30" s="76"/>
    </row>
    <row r="31" spans="2:11" x14ac:dyDescent="0.25">
      <c r="B31" s="31" t="s">
        <v>86</v>
      </c>
      <c r="C31" s="31" t="str">
        <f>'[1]Page 1'!D33</f>
        <v xml:space="preserve"> İREM TUANA AYDEMİR</v>
      </c>
      <c r="D31" s="76"/>
      <c r="E31" s="76"/>
      <c r="F31" s="76"/>
      <c r="G31" s="76"/>
      <c r="H31" s="76"/>
      <c r="I31" s="76"/>
      <c r="J31" s="76"/>
      <c r="K31" s="76"/>
    </row>
    <row r="32" spans="2:11" x14ac:dyDescent="0.25">
      <c r="B32" s="31" t="s">
        <v>88</v>
      </c>
      <c r="C32" s="31" t="str">
        <f>'[1]Page 1'!D35</f>
        <v xml:space="preserve"> ÖMER FARUK EMRE</v>
      </c>
      <c r="D32" s="76"/>
      <c r="E32" s="76"/>
      <c r="F32" s="76"/>
      <c r="G32" s="76"/>
      <c r="H32" s="76"/>
      <c r="I32" s="76"/>
      <c r="J32" s="76"/>
      <c r="K32" s="76"/>
    </row>
    <row r="33" spans="2:11" x14ac:dyDescent="0.25">
      <c r="B33" s="31" t="s">
        <v>89</v>
      </c>
      <c r="C33" s="31" t="str">
        <f>'[1]Page 1'!D36</f>
        <v xml:space="preserve"> ONUR AYDIN</v>
      </c>
      <c r="D33" s="76"/>
      <c r="E33" s="76"/>
      <c r="F33" s="76"/>
      <c r="G33" s="76"/>
      <c r="H33" s="76"/>
      <c r="I33" s="76"/>
      <c r="J33" s="76"/>
      <c r="K33" s="76"/>
    </row>
    <row r="34" spans="2:11" x14ac:dyDescent="0.25">
      <c r="B34" s="31" t="s">
        <v>90</v>
      </c>
      <c r="C34" s="31" t="str">
        <f>'[1]Page 1'!D37</f>
        <v xml:space="preserve"> İSMAİL METEHAN ÖZBEY</v>
      </c>
      <c r="D34" s="76"/>
      <c r="E34" s="76"/>
      <c r="F34" s="76"/>
      <c r="G34" s="76"/>
      <c r="H34" s="76"/>
      <c r="I34" s="76"/>
      <c r="J34" s="76"/>
      <c r="K34" s="76"/>
    </row>
    <row r="35" spans="2:11" x14ac:dyDescent="0.25">
      <c r="B35" s="51" t="s">
        <v>117</v>
      </c>
      <c r="C35" s="51" t="s">
        <v>241</v>
      </c>
      <c r="D35" s="76"/>
      <c r="E35" s="76"/>
      <c r="F35" s="76"/>
      <c r="G35" s="76"/>
      <c r="H35" s="76"/>
      <c r="I35" s="76"/>
      <c r="J35" s="76"/>
      <c r="K35" s="76"/>
    </row>
    <row r="36" spans="2:11" x14ac:dyDescent="0.25">
      <c r="B36" s="31" t="s">
        <v>92</v>
      </c>
      <c r="C36" s="31" t="str">
        <f>'[1]Page 1'!D39</f>
        <v xml:space="preserve"> SEMİH YILDIRIM</v>
      </c>
      <c r="D36" s="76"/>
      <c r="E36" s="76"/>
      <c r="F36" s="76"/>
      <c r="G36" s="76"/>
      <c r="H36" s="76"/>
      <c r="I36" s="76"/>
      <c r="J36" s="76"/>
      <c r="K36" s="76"/>
    </row>
    <row r="37" spans="2:11" x14ac:dyDescent="0.25">
      <c r="B37" s="31" t="s">
        <v>94</v>
      </c>
      <c r="C37" s="31" t="str">
        <f>'[1]Page 1'!D41</f>
        <v xml:space="preserve"> DEMİR ÜMİT KEÇELİ</v>
      </c>
      <c r="D37" s="76"/>
      <c r="E37" s="76"/>
      <c r="F37" s="76"/>
      <c r="G37" s="76"/>
      <c r="H37" s="76"/>
      <c r="I37" s="76"/>
      <c r="J37" s="76"/>
      <c r="K37" s="76"/>
    </row>
    <row r="38" spans="2:11" x14ac:dyDescent="0.25">
      <c r="B38" s="31" t="s">
        <v>95</v>
      </c>
      <c r="C38" s="31" t="str">
        <f>'[1]Page 1'!D42</f>
        <v xml:space="preserve"> SILA AKKUŞ</v>
      </c>
      <c r="D38" s="76"/>
      <c r="E38" s="76"/>
      <c r="F38" s="76"/>
      <c r="G38" s="76"/>
      <c r="H38" s="76"/>
      <c r="I38" s="76"/>
      <c r="J38" s="76"/>
      <c r="K38" s="76"/>
    </row>
    <row r="39" spans="2:11" ht="15.75" thickBot="1" x14ac:dyDescent="0.3">
      <c r="B39" s="33"/>
      <c r="C39" s="33"/>
      <c r="D39" s="25"/>
      <c r="E39" s="25"/>
      <c r="F39" s="25"/>
      <c r="G39" s="25"/>
      <c r="H39" s="25"/>
      <c r="I39" s="25"/>
      <c r="J39" s="25"/>
      <c r="K39" s="25"/>
    </row>
    <row r="40" spans="2:11" x14ac:dyDescent="0.25">
      <c r="B40" s="35" t="s">
        <v>96</v>
      </c>
      <c r="C40" s="46" t="str">
        <f>'[1]Page 1'!D43</f>
        <v xml:space="preserve"> MUHAMMET KARATAŞ</v>
      </c>
      <c r="D40" s="77" t="s">
        <v>12</v>
      </c>
      <c r="E40" s="77" t="s">
        <v>5</v>
      </c>
      <c r="F40" s="77" t="s">
        <v>6</v>
      </c>
      <c r="G40" s="77" t="s">
        <v>7</v>
      </c>
      <c r="H40" s="77" t="s">
        <v>37</v>
      </c>
      <c r="I40" s="77" t="s">
        <v>3</v>
      </c>
      <c r="J40" s="77" t="s">
        <v>8</v>
      </c>
      <c r="K40" s="77" t="s">
        <v>4</v>
      </c>
    </row>
    <row r="41" spans="2:11" x14ac:dyDescent="0.25">
      <c r="B41" s="36" t="s">
        <v>97</v>
      </c>
      <c r="C41" s="37" t="str">
        <f>'[1]Page 1'!D44</f>
        <v xml:space="preserve"> METEHAN KAYA</v>
      </c>
      <c r="D41" s="78"/>
      <c r="E41" s="78"/>
      <c r="F41" s="78"/>
      <c r="G41" s="78"/>
      <c r="H41" s="78"/>
      <c r="I41" s="78"/>
      <c r="J41" s="78"/>
      <c r="K41" s="78"/>
    </row>
    <row r="42" spans="2:11" x14ac:dyDescent="0.25">
      <c r="B42" s="36" t="s">
        <v>98</v>
      </c>
      <c r="C42" s="37" t="str">
        <f>'[1]Page 1'!D45</f>
        <v xml:space="preserve"> MUHAMMET ÇİFTÇİ</v>
      </c>
      <c r="D42" s="78"/>
      <c r="E42" s="78"/>
      <c r="F42" s="78"/>
      <c r="G42" s="78"/>
      <c r="H42" s="78"/>
      <c r="I42" s="78"/>
      <c r="J42" s="78"/>
      <c r="K42" s="78"/>
    </row>
    <row r="43" spans="2:11" x14ac:dyDescent="0.25">
      <c r="B43" s="36" t="s">
        <v>99</v>
      </c>
      <c r="C43" s="37" t="str">
        <f>'[1]Page 1'!D46</f>
        <v xml:space="preserve"> EMRULLAH GÜNDÜZ</v>
      </c>
      <c r="D43" s="78"/>
      <c r="E43" s="78"/>
      <c r="F43" s="78"/>
      <c r="G43" s="78"/>
      <c r="H43" s="78"/>
      <c r="I43" s="78"/>
      <c r="J43" s="78"/>
      <c r="K43" s="78"/>
    </row>
    <row r="44" spans="2:11" x14ac:dyDescent="0.25">
      <c r="B44" s="36" t="s">
        <v>101</v>
      </c>
      <c r="C44" s="37" t="str">
        <f>'[1]Page 1'!D48</f>
        <v xml:space="preserve"> MUHAMMED UMUT TATLI</v>
      </c>
      <c r="D44" s="78"/>
      <c r="E44" s="78"/>
      <c r="F44" s="78"/>
      <c r="G44" s="78"/>
      <c r="H44" s="78"/>
      <c r="I44" s="78"/>
      <c r="J44" s="78"/>
      <c r="K44" s="78"/>
    </row>
    <row r="45" spans="2:11" x14ac:dyDescent="0.25">
      <c r="B45" s="36" t="s">
        <v>102</v>
      </c>
      <c r="C45" s="37" t="str">
        <f>'[1]Page 1'!D49</f>
        <v xml:space="preserve"> BEYZA ER</v>
      </c>
      <c r="D45" s="78"/>
      <c r="E45" s="78"/>
      <c r="F45" s="78"/>
      <c r="G45" s="78"/>
      <c r="H45" s="78"/>
      <c r="I45" s="78"/>
      <c r="J45" s="78"/>
      <c r="K45" s="78"/>
    </row>
    <row r="46" spans="2:11" x14ac:dyDescent="0.25">
      <c r="B46" s="36" t="s">
        <v>103</v>
      </c>
      <c r="C46" s="37" t="str">
        <f>'[1]Page 1'!D50</f>
        <v xml:space="preserve"> MUHAMMET FATİH İLHAN</v>
      </c>
      <c r="D46" s="78"/>
      <c r="E46" s="78"/>
      <c r="F46" s="78"/>
      <c r="G46" s="78"/>
      <c r="H46" s="78"/>
      <c r="I46" s="78"/>
      <c r="J46" s="78"/>
      <c r="K46" s="78"/>
    </row>
    <row r="47" spans="2:11" x14ac:dyDescent="0.25">
      <c r="B47" s="36" t="s">
        <v>105</v>
      </c>
      <c r="C47" s="37" t="str">
        <f>'[1]Page 1'!D52</f>
        <v xml:space="preserve"> SİMAY KAVAK</v>
      </c>
      <c r="D47" s="78"/>
      <c r="E47" s="78"/>
      <c r="F47" s="78"/>
      <c r="G47" s="78"/>
      <c r="H47" s="78"/>
      <c r="I47" s="78"/>
      <c r="J47" s="78"/>
      <c r="K47" s="78"/>
    </row>
    <row r="48" spans="2:11" x14ac:dyDescent="0.25">
      <c r="B48" s="36" t="s">
        <v>106</v>
      </c>
      <c r="C48" s="37" t="str">
        <f>'[1]Page 1'!D53</f>
        <v xml:space="preserve"> AHMET CANE</v>
      </c>
      <c r="D48" s="78"/>
      <c r="E48" s="78"/>
      <c r="F48" s="78"/>
      <c r="G48" s="78"/>
      <c r="H48" s="78"/>
      <c r="I48" s="78"/>
      <c r="J48" s="78"/>
      <c r="K48" s="78"/>
    </row>
    <row r="49" spans="2:12" x14ac:dyDescent="0.25">
      <c r="B49" s="36" t="s">
        <v>107</v>
      </c>
      <c r="C49" s="37" t="str">
        <f>'[1]Page 1'!D54</f>
        <v xml:space="preserve"> MUHAMMED YASİN HATİNOĞLU</v>
      </c>
      <c r="D49" s="78"/>
      <c r="E49" s="78"/>
      <c r="F49" s="78"/>
      <c r="G49" s="78"/>
      <c r="H49" s="78"/>
      <c r="I49" s="78"/>
      <c r="J49" s="78"/>
      <c r="K49" s="78"/>
    </row>
    <row r="50" spans="2:12" x14ac:dyDescent="0.25">
      <c r="B50" s="37" t="s">
        <v>128</v>
      </c>
      <c r="C50" s="37" t="s">
        <v>244</v>
      </c>
      <c r="D50" s="78"/>
      <c r="E50" s="78"/>
      <c r="F50" s="78"/>
      <c r="G50" s="78"/>
      <c r="H50" s="78"/>
      <c r="I50" s="78"/>
      <c r="J50" s="78"/>
      <c r="K50" s="83"/>
    </row>
    <row r="51" spans="2:12" ht="15.75" thickBot="1" x14ac:dyDescent="0.3">
      <c r="B51" s="44"/>
      <c r="C51" s="45"/>
      <c r="D51" s="78"/>
      <c r="E51" s="78"/>
      <c r="F51" s="78"/>
      <c r="G51" s="78"/>
      <c r="H51" s="78"/>
      <c r="I51" s="78"/>
      <c r="J51" s="78"/>
      <c r="K51" s="83"/>
      <c r="L51" s="10"/>
    </row>
    <row r="52" spans="2:12" x14ac:dyDescent="0.25">
      <c r="B52" s="48" t="s">
        <v>109</v>
      </c>
      <c r="C52" s="30" t="str">
        <f>'[1]Page 1'!D56</f>
        <v xml:space="preserve"> YAVUZHAN TONYALI</v>
      </c>
      <c r="D52" s="75" t="s">
        <v>13</v>
      </c>
      <c r="E52" s="75" t="s">
        <v>6</v>
      </c>
      <c r="F52" s="75" t="s">
        <v>7</v>
      </c>
      <c r="G52" s="75" t="s">
        <v>37</v>
      </c>
      <c r="H52" s="75" t="s">
        <v>3</v>
      </c>
      <c r="I52" s="75" t="s">
        <v>8</v>
      </c>
      <c r="J52" s="75" t="s">
        <v>4</v>
      </c>
      <c r="K52" s="84" t="s">
        <v>5</v>
      </c>
      <c r="L52" s="10"/>
    </row>
    <row r="53" spans="2:12" x14ac:dyDescent="0.25">
      <c r="B53" s="49" t="s">
        <v>110</v>
      </c>
      <c r="C53" s="32" t="str">
        <f>'[1]Page 1'!D57</f>
        <v xml:space="preserve"> YUSUF KEREM KAYA</v>
      </c>
      <c r="D53" s="76"/>
      <c r="E53" s="76"/>
      <c r="F53" s="76"/>
      <c r="G53" s="76"/>
      <c r="H53" s="76"/>
      <c r="I53" s="76"/>
      <c r="J53" s="76"/>
      <c r="K53" s="85"/>
      <c r="L53" s="10"/>
    </row>
    <row r="54" spans="2:12" x14ac:dyDescent="0.25">
      <c r="B54" s="49" t="s">
        <v>111</v>
      </c>
      <c r="C54" s="32" t="str">
        <f>'[1]Page 1'!D58</f>
        <v xml:space="preserve"> ANIL YILDIZ</v>
      </c>
      <c r="D54" s="76"/>
      <c r="E54" s="76"/>
      <c r="F54" s="76"/>
      <c r="G54" s="76"/>
      <c r="H54" s="76"/>
      <c r="I54" s="76"/>
      <c r="J54" s="76"/>
      <c r="K54" s="85"/>
      <c r="L54" s="10"/>
    </row>
    <row r="55" spans="2:12" x14ac:dyDescent="0.25">
      <c r="B55" s="49" t="s">
        <v>112</v>
      </c>
      <c r="C55" s="32" t="str">
        <f>'[1]Page 1'!D59</f>
        <v xml:space="preserve"> SUDE NUR AGGÜMÜŞ</v>
      </c>
      <c r="D55" s="76"/>
      <c r="E55" s="76"/>
      <c r="F55" s="76"/>
      <c r="G55" s="76"/>
      <c r="H55" s="76"/>
      <c r="I55" s="76"/>
      <c r="J55" s="76"/>
      <c r="K55" s="85"/>
      <c r="L55" s="10"/>
    </row>
    <row r="56" spans="2:12" x14ac:dyDescent="0.25">
      <c r="B56" s="49" t="s">
        <v>114</v>
      </c>
      <c r="C56" s="32" t="str">
        <f>'[1]Page 1'!D61</f>
        <v xml:space="preserve"> TARIK TURMUŞ</v>
      </c>
      <c r="D56" s="76"/>
      <c r="E56" s="76"/>
      <c r="F56" s="76"/>
      <c r="G56" s="76"/>
      <c r="H56" s="76"/>
      <c r="I56" s="76"/>
      <c r="J56" s="76"/>
      <c r="K56" s="85"/>
      <c r="L56" s="10"/>
    </row>
    <row r="57" spans="2:12" x14ac:dyDescent="0.25">
      <c r="B57" s="49" t="s">
        <v>115</v>
      </c>
      <c r="C57" s="32" t="str">
        <f>'[1]Page 1'!D62</f>
        <v xml:space="preserve"> RUMEYSA BİLEN</v>
      </c>
      <c r="D57" s="76"/>
      <c r="E57" s="76"/>
      <c r="F57" s="76"/>
      <c r="G57" s="76"/>
      <c r="H57" s="76"/>
      <c r="I57" s="76"/>
      <c r="J57" s="76"/>
      <c r="K57" s="85"/>
      <c r="L57" s="10"/>
    </row>
    <row r="58" spans="2:12" x14ac:dyDescent="0.25">
      <c r="B58" s="49" t="s">
        <v>116</v>
      </c>
      <c r="C58" s="32" t="str">
        <f>'[1]Page 1'!D63</f>
        <v xml:space="preserve"> MUHAMMED NEZİR AKDEMİR</v>
      </c>
      <c r="D58" s="76"/>
      <c r="E58" s="76"/>
      <c r="F58" s="76"/>
      <c r="G58" s="76"/>
      <c r="H58" s="76"/>
      <c r="I58" s="76"/>
      <c r="J58" s="76"/>
      <c r="K58" s="85"/>
      <c r="L58" s="10"/>
    </row>
    <row r="59" spans="2:12" x14ac:dyDescent="0.25">
      <c r="B59" s="49" t="s">
        <v>118</v>
      </c>
      <c r="C59" s="32" t="str">
        <f>'[1]Page 1'!D65</f>
        <v xml:space="preserve"> EKREM ATİK</v>
      </c>
      <c r="D59" s="76"/>
      <c r="E59" s="76"/>
      <c r="F59" s="76"/>
      <c r="G59" s="76"/>
      <c r="H59" s="76"/>
      <c r="I59" s="76"/>
      <c r="J59" s="76"/>
      <c r="K59" s="85"/>
      <c r="L59" s="10"/>
    </row>
    <row r="60" spans="2:12" x14ac:dyDescent="0.25">
      <c r="B60" s="49" t="s">
        <v>119</v>
      </c>
      <c r="C60" s="32" t="str">
        <f>'[1]Page 1'!D66</f>
        <v xml:space="preserve"> BERKE SEVİNÇ</v>
      </c>
      <c r="D60" s="76"/>
      <c r="E60" s="76"/>
      <c r="F60" s="76"/>
      <c r="G60" s="76"/>
      <c r="H60" s="76"/>
      <c r="I60" s="76"/>
      <c r="J60" s="76"/>
      <c r="K60" s="85"/>
      <c r="L60" s="10"/>
    </row>
    <row r="61" spans="2:12" x14ac:dyDescent="0.25">
      <c r="B61" s="32" t="s">
        <v>120</v>
      </c>
      <c r="C61" s="32" t="str">
        <f>'[1]Page 1'!D67</f>
        <v xml:space="preserve"> MUHAMMED MİRAÇ CAN</v>
      </c>
      <c r="D61" s="76"/>
      <c r="E61" s="76"/>
      <c r="F61" s="76"/>
      <c r="G61" s="76"/>
      <c r="H61" s="76"/>
      <c r="I61" s="76"/>
      <c r="J61" s="76"/>
      <c r="K61" s="85"/>
      <c r="L61" s="10"/>
    </row>
    <row r="62" spans="2:12" ht="15.75" thickBot="1" x14ac:dyDescent="0.3">
      <c r="B62" s="34"/>
      <c r="C62" s="34"/>
      <c r="D62" s="28"/>
      <c r="E62" s="28"/>
      <c r="F62" s="28"/>
      <c r="G62" s="28"/>
      <c r="H62" s="28"/>
      <c r="I62" s="28"/>
      <c r="J62" s="28"/>
      <c r="K62" s="50"/>
      <c r="L62" s="10"/>
    </row>
    <row r="63" spans="2:12" x14ac:dyDescent="0.25">
      <c r="B63" s="38" t="s">
        <v>93</v>
      </c>
      <c r="C63" s="2" t="s">
        <v>237</v>
      </c>
      <c r="D63" s="77" t="s">
        <v>14</v>
      </c>
      <c r="E63" s="77" t="s">
        <v>7</v>
      </c>
      <c r="F63" s="77" t="s">
        <v>37</v>
      </c>
      <c r="G63" s="77" t="s">
        <v>3</v>
      </c>
      <c r="H63" s="77" t="s">
        <v>8</v>
      </c>
      <c r="I63" s="77" t="s">
        <v>4</v>
      </c>
      <c r="J63" s="77" t="s">
        <v>5</v>
      </c>
      <c r="K63" s="77" t="s">
        <v>6</v>
      </c>
    </row>
    <row r="64" spans="2:12" x14ac:dyDescent="0.25">
      <c r="B64" s="10" t="s">
        <v>123</v>
      </c>
      <c r="C64" s="38" t="str">
        <f>'[1]Page 1'!D70</f>
        <v xml:space="preserve"> ALPEREN BAŞPINAR</v>
      </c>
      <c r="D64" s="78"/>
      <c r="E64" s="78"/>
      <c r="F64" s="78"/>
      <c r="G64" s="78"/>
      <c r="H64" s="78"/>
      <c r="I64" s="78"/>
      <c r="J64" s="78"/>
      <c r="K64" s="78"/>
    </row>
    <row r="65" spans="2:11" x14ac:dyDescent="0.25">
      <c r="B65" s="10" t="s">
        <v>62</v>
      </c>
      <c r="C65" s="38" t="s">
        <v>230</v>
      </c>
      <c r="D65" s="78"/>
      <c r="E65" s="78"/>
      <c r="F65" s="78"/>
      <c r="G65" s="78"/>
      <c r="H65" s="78"/>
      <c r="I65" s="78"/>
      <c r="J65" s="78"/>
      <c r="K65" s="78"/>
    </row>
    <row r="66" spans="2:11" x14ac:dyDescent="0.25">
      <c r="B66" s="38" t="s">
        <v>125</v>
      </c>
      <c r="C66" s="2" t="str">
        <f>'[1]Page 1'!D72</f>
        <v xml:space="preserve"> AYTEKİN TALHA EYÜPOĞLU</v>
      </c>
      <c r="D66" s="78"/>
      <c r="E66" s="78"/>
      <c r="F66" s="78"/>
      <c r="G66" s="78"/>
      <c r="H66" s="78"/>
      <c r="I66" s="78"/>
      <c r="J66" s="78"/>
      <c r="K66" s="78"/>
    </row>
    <row r="67" spans="2:11" x14ac:dyDescent="0.25">
      <c r="B67" s="38" t="s">
        <v>126</v>
      </c>
      <c r="C67" s="2" t="str">
        <f>'[1]Page 1'!D73</f>
        <v xml:space="preserve"> MUSTAFA YAŞAR KIRSAÇ</v>
      </c>
      <c r="D67" s="78"/>
      <c r="E67" s="78"/>
      <c r="F67" s="78"/>
      <c r="G67" s="78"/>
      <c r="H67" s="78"/>
      <c r="I67" s="78"/>
      <c r="J67" s="78"/>
      <c r="K67" s="78"/>
    </row>
    <row r="68" spans="2:11" x14ac:dyDescent="0.25">
      <c r="B68" s="38" t="s">
        <v>127</v>
      </c>
      <c r="C68" s="2" t="str">
        <f>'[1]Page 1'!D74</f>
        <v xml:space="preserve"> FURKAN TATLI</v>
      </c>
      <c r="D68" s="78"/>
      <c r="E68" s="78"/>
      <c r="F68" s="78"/>
      <c r="G68" s="78"/>
      <c r="H68" s="78"/>
      <c r="I68" s="78"/>
      <c r="J68" s="78"/>
      <c r="K68" s="78"/>
    </row>
    <row r="69" spans="2:11" x14ac:dyDescent="0.25">
      <c r="B69" s="38" t="s">
        <v>129</v>
      </c>
      <c r="C69" s="2" t="str">
        <f>'[1]Page 1'!D76</f>
        <v xml:space="preserve"> FURKAN ÖZCANLI</v>
      </c>
      <c r="D69" s="78"/>
      <c r="E69" s="78"/>
      <c r="F69" s="78"/>
      <c r="G69" s="78"/>
      <c r="H69" s="78"/>
      <c r="I69" s="78"/>
      <c r="J69" s="78"/>
      <c r="K69" s="78"/>
    </row>
    <row r="70" spans="2:11" x14ac:dyDescent="0.25">
      <c r="B70" s="38" t="s">
        <v>130</v>
      </c>
      <c r="C70" s="2" t="str">
        <f>'[1]Page 1'!D77</f>
        <v xml:space="preserve"> SEDA KÖROĞLU</v>
      </c>
      <c r="D70" s="78"/>
      <c r="E70" s="78"/>
      <c r="F70" s="78"/>
      <c r="G70" s="78"/>
      <c r="H70" s="78"/>
      <c r="I70" s="78"/>
      <c r="J70" s="78"/>
      <c r="K70" s="78"/>
    </row>
    <row r="71" spans="2:11" x14ac:dyDescent="0.25">
      <c r="B71" s="38" t="s">
        <v>131</v>
      </c>
      <c r="C71" s="2" t="str">
        <f>'[1]Page 1'!D78</f>
        <v xml:space="preserve"> SILA BALTAÇ</v>
      </c>
      <c r="D71" s="78"/>
      <c r="E71" s="78"/>
      <c r="F71" s="78"/>
      <c r="G71" s="78"/>
      <c r="H71" s="78"/>
      <c r="I71" s="78"/>
      <c r="J71" s="78"/>
      <c r="K71" s="78"/>
    </row>
    <row r="72" spans="2:11" ht="13.9" customHeight="1" x14ac:dyDescent="0.25">
      <c r="B72" s="38" t="s">
        <v>132</v>
      </c>
      <c r="C72" s="2" t="str">
        <f>'[1]Page 1'!D79</f>
        <v xml:space="preserve"> MUSA BERAT ASLAN</v>
      </c>
      <c r="D72" s="78"/>
      <c r="E72" s="78"/>
      <c r="F72" s="78"/>
      <c r="G72" s="78"/>
      <c r="H72" s="78"/>
      <c r="I72" s="78"/>
      <c r="J72" s="78"/>
      <c r="K72" s="78"/>
    </row>
    <row r="73" spans="2:11" x14ac:dyDescent="0.25">
      <c r="B73" s="38" t="s">
        <v>134</v>
      </c>
      <c r="C73" s="2" t="str">
        <f>'[1]Page 1'!D81</f>
        <v xml:space="preserve"> MUSTAFA KÖSEKUL</v>
      </c>
      <c r="D73" s="78"/>
      <c r="E73" s="78"/>
      <c r="F73" s="78"/>
      <c r="G73" s="78"/>
      <c r="H73" s="78"/>
      <c r="I73" s="78"/>
      <c r="J73" s="78"/>
      <c r="K73" s="78"/>
    </row>
    <row r="74" spans="2:11" x14ac:dyDescent="0.25">
      <c r="B74" s="38" t="s">
        <v>84</v>
      </c>
      <c r="C74" s="2" t="s">
        <v>235</v>
      </c>
      <c r="D74" s="78"/>
      <c r="E74" s="78"/>
      <c r="F74" s="78"/>
      <c r="G74" s="78"/>
      <c r="H74" s="78"/>
      <c r="I74" s="78"/>
      <c r="J74" s="78"/>
      <c r="K74" s="78"/>
    </row>
    <row r="75" spans="2:11" ht="15.75" thickBot="1" x14ac:dyDescent="0.3">
      <c r="B75" s="39"/>
      <c r="C75" s="4"/>
      <c r="D75" s="86"/>
      <c r="E75" s="79"/>
      <c r="F75" s="79"/>
      <c r="G75" s="79"/>
      <c r="H75" s="79"/>
      <c r="I75" s="79"/>
      <c r="J75" s="79"/>
      <c r="K75" s="79"/>
    </row>
    <row r="76" spans="2:11" x14ac:dyDescent="0.25">
      <c r="B76" s="51" t="s">
        <v>136</v>
      </c>
      <c r="C76" s="51" t="str">
        <f>'[1]Page 1'!D83</f>
        <v xml:space="preserve"> KADİR KARAKAYA</v>
      </c>
      <c r="D76" s="75" t="s">
        <v>38</v>
      </c>
      <c r="E76" s="84" t="s">
        <v>37</v>
      </c>
      <c r="F76" s="75" t="s">
        <v>3</v>
      </c>
      <c r="G76" s="75" t="s">
        <v>8</v>
      </c>
      <c r="H76" s="75" t="s">
        <v>4</v>
      </c>
      <c r="I76" s="75" t="s">
        <v>5</v>
      </c>
      <c r="J76" s="75" t="s">
        <v>6</v>
      </c>
      <c r="K76" s="75" t="s">
        <v>7</v>
      </c>
    </row>
    <row r="77" spans="2:11" x14ac:dyDescent="0.25">
      <c r="B77" s="51" t="s">
        <v>137</v>
      </c>
      <c r="C77" s="51" t="str">
        <f>'[1]Page 1'!D84</f>
        <v xml:space="preserve"> MUHAMMED FURKAN YILMAZ</v>
      </c>
      <c r="D77" s="76"/>
      <c r="E77" s="85"/>
      <c r="F77" s="76"/>
      <c r="G77" s="76"/>
      <c r="H77" s="76"/>
      <c r="I77" s="76"/>
      <c r="J77" s="76"/>
      <c r="K77" s="76"/>
    </row>
    <row r="78" spans="2:11" x14ac:dyDescent="0.25">
      <c r="B78" s="51" t="s">
        <v>138</v>
      </c>
      <c r="C78" s="51" t="str">
        <f>'[1]Page 1'!D85</f>
        <v xml:space="preserve"> AHMET MELİH VAROL</v>
      </c>
      <c r="D78" s="76"/>
      <c r="E78" s="85"/>
      <c r="F78" s="76"/>
      <c r="G78" s="76"/>
      <c r="H78" s="76"/>
      <c r="I78" s="76"/>
      <c r="J78" s="76"/>
      <c r="K78" s="76"/>
    </row>
    <row r="79" spans="2:11" x14ac:dyDescent="0.25">
      <c r="B79" s="51" t="s">
        <v>139</v>
      </c>
      <c r="C79" s="51" t="str">
        <f>'[1]Page 1'!D86</f>
        <v xml:space="preserve"> ÖMER ÖZTÜRK</v>
      </c>
      <c r="D79" s="76"/>
      <c r="E79" s="85"/>
      <c r="F79" s="76"/>
      <c r="G79" s="76"/>
      <c r="H79" s="76"/>
      <c r="I79" s="76"/>
      <c r="J79" s="76"/>
      <c r="K79" s="76"/>
    </row>
    <row r="80" spans="2:11" x14ac:dyDescent="0.25">
      <c r="B80" s="51" t="s">
        <v>140</v>
      </c>
      <c r="C80" s="51" t="str">
        <f>'[1]Page 1'!D87</f>
        <v xml:space="preserve"> BERKAY ENES KILIÇ</v>
      </c>
      <c r="D80" s="76"/>
      <c r="E80" s="85"/>
      <c r="F80" s="76"/>
      <c r="G80" s="76"/>
      <c r="H80" s="76"/>
      <c r="I80" s="76"/>
      <c r="J80" s="76"/>
      <c r="K80" s="76"/>
    </row>
    <row r="81" spans="2:11" x14ac:dyDescent="0.25">
      <c r="B81" s="51" t="s">
        <v>141</v>
      </c>
      <c r="C81" s="51" t="str">
        <f>'[1]Page 1'!D88</f>
        <v xml:space="preserve"> AHMET FURKAN KURT</v>
      </c>
      <c r="D81" s="76"/>
      <c r="E81" s="85"/>
      <c r="F81" s="76"/>
      <c r="G81" s="76"/>
      <c r="H81" s="76"/>
      <c r="I81" s="76"/>
      <c r="J81" s="76"/>
      <c r="K81" s="76"/>
    </row>
    <row r="82" spans="2:11" x14ac:dyDescent="0.25">
      <c r="B82" s="51" t="s">
        <v>143</v>
      </c>
      <c r="C82" s="51" t="str">
        <f>'[1]Page 1'!D90</f>
        <v xml:space="preserve"> AHMET SEHA TÜRKOĞLU</v>
      </c>
      <c r="D82" s="76"/>
      <c r="E82" s="85"/>
      <c r="F82" s="76"/>
      <c r="G82" s="76"/>
      <c r="H82" s="76"/>
      <c r="I82" s="76"/>
      <c r="J82" s="76"/>
      <c r="K82" s="76"/>
    </row>
    <row r="83" spans="2:11" x14ac:dyDescent="0.25">
      <c r="B83" s="51" t="s">
        <v>145</v>
      </c>
      <c r="C83" s="51" t="str">
        <f>'[1]Page 1'!D92</f>
        <v xml:space="preserve"> ÖMER EREN GÜNEŞ</v>
      </c>
      <c r="D83" s="76"/>
      <c r="E83" s="85"/>
      <c r="F83" s="76"/>
      <c r="G83" s="76"/>
      <c r="H83" s="76"/>
      <c r="I83" s="76"/>
      <c r="J83" s="76"/>
      <c r="K83" s="76"/>
    </row>
    <row r="84" spans="2:11" x14ac:dyDescent="0.25">
      <c r="B84" s="51" t="s">
        <v>146</v>
      </c>
      <c r="C84" s="51" t="str">
        <f>'[1]Page 1'!D93</f>
        <v xml:space="preserve"> HÜSEYİN MERT ALGAN</v>
      </c>
      <c r="D84" s="76"/>
      <c r="E84" s="85"/>
      <c r="F84" s="76"/>
      <c r="G84" s="76"/>
      <c r="H84" s="76"/>
      <c r="I84" s="76"/>
      <c r="J84" s="76"/>
      <c r="K84" s="76"/>
    </row>
    <row r="85" spans="2:11" x14ac:dyDescent="0.25">
      <c r="B85" s="51" t="s">
        <v>147</v>
      </c>
      <c r="C85" s="51" t="str">
        <f>'[1]Page 1'!D94</f>
        <v xml:space="preserve"> ŞEYHMUS ÖNER</v>
      </c>
      <c r="D85" s="76"/>
      <c r="E85" s="85"/>
      <c r="F85" s="76"/>
      <c r="G85" s="76"/>
      <c r="H85" s="76"/>
      <c r="I85" s="76"/>
      <c r="J85" s="76"/>
      <c r="K85" s="76"/>
    </row>
    <row r="86" spans="2:11" x14ac:dyDescent="0.25">
      <c r="B86" s="51" t="s">
        <v>149</v>
      </c>
      <c r="C86" s="51" t="str">
        <f>'[1]Page 1'!D96</f>
        <v xml:space="preserve"> YUNUS ARSLAN</v>
      </c>
      <c r="D86" s="76"/>
      <c r="E86" s="85"/>
      <c r="F86" s="76"/>
      <c r="G86" s="76"/>
      <c r="H86" s="76"/>
      <c r="I86" s="76"/>
      <c r="J86" s="76"/>
      <c r="K86" s="76"/>
    </row>
    <row r="87" spans="2:11" ht="15.75" thickBot="1" x14ac:dyDescent="0.3">
      <c r="B87" s="52"/>
      <c r="C87" s="52"/>
      <c r="D87" s="79"/>
      <c r="E87" s="91"/>
      <c r="F87" s="79"/>
      <c r="G87" s="79"/>
      <c r="H87" s="79"/>
      <c r="I87" s="79"/>
      <c r="J87" s="79"/>
      <c r="K87" s="79"/>
    </row>
  </sheetData>
  <mergeCells count="57">
    <mergeCell ref="B2:K2"/>
    <mergeCell ref="K63:K75"/>
    <mergeCell ref="D76:D87"/>
    <mergeCell ref="E76:E87"/>
    <mergeCell ref="F76:F87"/>
    <mergeCell ref="G76:G87"/>
    <mergeCell ref="H76:H87"/>
    <mergeCell ref="I76:I87"/>
    <mergeCell ref="J76:J87"/>
    <mergeCell ref="K76:K87"/>
    <mergeCell ref="I63:I75"/>
    <mergeCell ref="J63:J75"/>
    <mergeCell ref="D52:D61"/>
    <mergeCell ref="E52:E61"/>
    <mergeCell ref="F52:F61"/>
    <mergeCell ref="G52:G61"/>
    <mergeCell ref="J52:J61"/>
    <mergeCell ref="K52:K61"/>
    <mergeCell ref="H52:H61"/>
    <mergeCell ref="I52:I61"/>
    <mergeCell ref="D63:D75"/>
    <mergeCell ref="E63:E75"/>
    <mergeCell ref="F63:F75"/>
    <mergeCell ref="G63:G75"/>
    <mergeCell ref="H63:H75"/>
    <mergeCell ref="I29:I38"/>
    <mergeCell ref="J29:J38"/>
    <mergeCell ref="K29:K38"/>
    <mergeCell ref="D40:D51"/>
    <mergeCell ref="E40:E51"/>
    <mergeCell ref="F40:F51"/>
    <mergeCell ref="G40:G51"/>
    <mergeCell ref="H40:H51"/>
    <mergeCell ref="I40:I51"/>
    <mergeCell ref="J40:J51"/>
    <mergeCell ref="K40:K51"/>
    <mergeCell ref="D29:D38"/>
    <mergeCell ref="E29:E38"/>
    <mergeCell ref="F29:F38"/>
    <mergeCell ref="G29:G38"/>
    <mergeCell ref="H29:H38"/>
    <mergeCell ref="J5:J16"/>
    <mergeCell ref="K5:K16"/>
    <mergeCell ref="D17:D28"/>
    <mergeCell ref="E17:E28"/>
    <mergeCell ref="F17:F28"/>
    <mergeCell ref="G17:G28"/>
    <mergeCell ref="H17:H28"/>
    <mergeCell ref="I17:I28"/>
    <mergeCell ref="J17:J28"/>
    <mergeCell ref="D5:D16"/>
    <mergeCell ref="E5:E16"/>
    <mergeCell ref="F5:F16"/>
    <mergeCell ref="G5:G16"/>
    <mergeCell ref="H5:H16"/>
    <mergeCell ref="I5:I16"/>
    <mergeCell ref="K17:K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tabSelected="1" topLeftCell="A40" zoomScaleNormal="100" workbookViewId="0">
      <selection activeCell="C61" sqref="C61"/>
    </sheetView>
  </sheetViews>
  <sheetFormatPr defaultRowHeight="15" x14ac:dyDescent="0.25"/>
  <cols>
    <col min="2" max="2" width="10.28515625" customWidth="1"/>
    <col min="3" max="3" width="30.7109375" customWidth="1"/>
    <col min="4" max="4" width="9.7109375" customWidth="1"/>
    <col min="5" max="5" width="10.28515625" customWidth="1"/>
    <col min="6" max="6" width="13.5703125" customWidth="1"/>
    <col min="7" max="7" width="12.7109375" customWidth="1"/>
    <col min="8" max="8" width="11.28515625" customWidth="1"/>
    <col min="9" max="9" width="13.5703125" customWidth="1"/>
    <col min="10" max="10" width="12.42578125" customWidth="1"/>
    <col min="11" max="11" width="11.28515625" customWidth="1"/>
    <col min="13" max="13" width="11.7109375" customWidth="1"/>
    <col min="14" max="14" width="8.85546875" customWidth="1"/>
    <col min="15" max="15" width="27.140625" customWidth="1"/>
  </cols>
  <sheetData>
    <row r="1" spans="2:11" ht="15.75" thickBot="1" x14ac:dyDescent="0.3"/>
    <row r="2" spans="2:11" ht="24" customHeight="1" thickBot="1" x14ac:dyDescent="0.4">
      <c r="B2" s="87" t="s">
        <v>150</v>
      </c>
      <c r="C2" s="88"/>
      <c r="D2" s="88"/>
      <c r="E2" s="88"/>
      <c r="F2" s="88"/>
      <c r="G2" s="88"/>
      <c r="H2" s="88"/>
      <c r="I2" s="88"/>
      <c r="J2" s="88"/>
      <c r="K2" s="92"/>
    </row>
    <row r="3" spans="2:11" ht="16.149999999999999" customHeight="1" thickBot="1" x14ac:dyDescent="0.4">
      <c r="C3" s="16"/>
      <c r="D3" s="17"/>
      <c r="E3" s="17"/>
      <c r="F3" s="17"/>
      <c r="G3" s="17"/>
      <c r="H3" s="17"/>
      <c r="I3" s="18"/>
      <c r="J3" s="18"/>
      <c r="K3" s="27"/>
    </row>
    <row r="4" spans="2:11" ht="15.75" thickBot="1" x14ac:dyDescent="0.3">
      <c r="B4" s="40" t="s">
        <v>52</v>
      </c>
      <c r="C4" s="40" t="s">
        <v>0</v>
      </c>
      <c r="D4" s="5" t="s">
        <v>2</v>
      </c>
      <c r="E4" s="57">
        <v>45733</v>
      </c>
      <c r="F4" s="58">
        <f>E4+7</f>
        <v>45740</v>
      </c>
      <c r="G4" s="58">
        <f>F4+14</f>
        <v>45754</v>
      </c>
      <c r="H4" s="58">
        <f>G4+14</f>
        <v>45768</v>
      </c>
      <c r="I4" s="58">
        <f>H4+7</f>
        <v>45775</v>
      </c>
      <c r="J4" s="58">
        <f>I4+7</f>
        <v>45782</v>
      </c>
      <c r="K4" s="58">
        <f>J4+7</f>
        <v>45789</v>
      </c>
    </row>
    <row r="5" spans="2:11" x14ac:dyDescent="0.25">
      <c r="B5" s="29" t="s">
        <v>151</v>
      </c>
      <c r="C5" s="41" t="str">
        <f>'[2]Page 1'!D4</f>
        <v xml:space="preserve"> YUSUF BOYACIOĞLU</v>
      </c>
      <c r="D5" s="80" t="s">
        <v>9</v>
      </c>
      <c r="E5" s="75" t="s">
        <v>3</v>
      </c>
      <c r="F5" s="75" t="s">
        <v>8</v>
      </c>
      <c r="G5" s="75" t="s">
        <v>4</v>
      </c>
      <c r="H5" s="75" t="s">
        <v>5</v>
      </c>
      <c r="I5" s="75" t="s">
        <v>6</v>
      </c>
      <c r="J5" s="75" t="s">
        <v>7</v>
      </c>
      <c r="K5" s="75" t="s">
        <v>37</v>
      </c>
    </row>
    <row r="6" spans="2:11" x14ac:dyDescent="0.25">
      <c r="B6" s="31" t="s">
        <v>152</v>
      </c>
      <c r="C6" s="42" t="str">
        <f>'[2]Page 1'!D5</f>
        <v xml:space="preserve"> YAŞAR KHALİL</v>
      </c>
      <c r="D6" s="81"/>
      <c r="E6" s="76"/>
      <c r="F6" s="76"/>
      <c r="G6" s="76"/>
      <c r="H6" s="76"/>
      <c r="I6" s="76"/>
      <c r="J6" s="76"/>
      <c r="K6" s="76"/>
    </row>
    <row r="7" spans="2:11" x14ac:dyDescent="0.25">
      <c r="B7" s="31" t="s">
        <v>153</v>
      </c>
      <c r="C7" s="42" t="str">
        <f>'[2]Page 1'!D6</f>
        <v xml:space="preserve"> ZEYNEP TEMÜR</v>
      </c>
      <c r="D7" s="82"/>
      <c r="E7" s="76"/>
      <c r="F7" s="76"/>
      <c r="G7" s="76"/>
      <c r="H7" s="76"/>
      <c r="I7" s="76"/>
      <c r="J7" s="76"/>
      <c r="K7" s="76"/>
    </row>
    <row r="8" spans="2:11" x14ac:dyDescent="0.25">
      <c r="B8" s="31" t="s">
        <v>154</v>
      </c>
      <c r="C8" s="42" t="str">
        <f>'[2]Page 1'!D7</f>
        <v xml:space="preserve"> İBRAHİM DEVECİ</v>
      </c>
      <c r="D8" s="82"/>
      <c r="E8" s="76"/>
      <c r="F8" s="76"/>
      <c r="G8" s="76"/>
      <c r="H8" s="76"/>
      <c r="I8" s="76"/>
      <c r="J8" s="76"/>
      <c r="K8" s="76"/>
    </row>
    <row r="9" spans="2:11" x14ac:dyDescent="0.25">
      <c r="B9" s="31" t="s">
        <v>155</v>
      </c>
      <c r="C9" s="42" t="str">
        <f>'[2]Page 1'!D8</f>
        <v xml:space="preserve"> MUHAMMED EMİN UNUTMAZ</v>
      </c>
      <c r="D9" s="82"/>
      <c r="E9" s="76"/>
      <c r="F9" s="76"/>
      <c r="G9" s="76"/>
      <c r="H9" s="76"/>
      <c r="I9" s="76"/>
      <c r="J9" s="76"/>
      <c r="K9" s="76"/>
    </row>
    <row r="10" spans="2:11" x14ac:dyDescent="0.25">
      <c r="B10" s="31" t="s">
        <v>156</v>
      </c>
      <c r="C10" s="42" t="s">
        <v>194</v>
      </c>
      <c r="D10" s="82"/>
      <c r="E10" s="76"/>
      <c r="F10" s="76"/>
      <c r="G10" s="76"/>
      <c r="H10" s="76"/>
      <c r="I10" s="76"/>
      <c r="J10" s="76"/>
      <c r="K10" s="76"/>
    </row>
    <row r="11" spans="2:11" x14ac:dyDescent="0.25">
      <c r="B11" s="31" t="s">
        <v>157</v>
      </c>
      <c r="C11" s="42" t="s">
        <v>195</v>
      </c>
      <c r="D11" s="82"/>
      <c r="E11" s="76"/>
      <c r="F11" s="76"/>
      <c r="G11" s="76"/>
      <c r="H11" s="76"/>
      <c r="I11" s="76"/>
      <c r="J11" s="76"/>
      <c r="K11" s="76"/>
    </row>
    <row r="12" spans="2:11" x14ac:dyDescent="0.25">
      <c r="B12" s="31" t="s">
        <v>159</v>
      </c>
      <c r="C12" s="42" t="s">
        <v>196</v>
      </c>
      <c r="D12" s="82"/>
      <c r="E12" s="76"/>
      <c r="F12" s="76"/>
      <c r="G12" s="76"/>
      <c r="H12" s="76"/>
      <c r="I12" s="76"/>
      <c r="J12" s="76"/>
      <c r="K12" s="76"/>
    </row>
    <row r="13" spans="2:11" ht="15.75" thickBot="1" x14ac:dyDescent="0.3">
      <c r="B13" s="33"/>
      <c r="C13" s="43"/>
      <c r="D13" s="82"/>
      <c r="E13" s="76"/>
      <c r="F13" s="76"/>
      <c r="G13" s="76"/>
      <c r="H13" s="76"/>
      <c r="I13" s="76"/>
      <c r="J13" s="76"/>
      <c r="K13" s="76"/>
    </row>
    <row r="14" spans="2:11" x14ac:dyDescent="0.25">
      <c r="B14" s="35" t="s">
        <v>160</v>
      </c>
      <c r="C14" s="35" t="s">
        <v>197</v>
      </c>
      <c r="D14" s="77" t="s">
        <v>10</v>
      </c>
      <c r="E14" s="77" t="s">
        <v>8</v>
      </c>
      <c r="F14" s="77" t="s">
        <v>4</v>
      </c>
      <c r="G14" s="77" t="s">
        <v>5</v>
      </c>
      <c r="H14" s="77" t="s">
        <v>6</v>
      </c>
      <c r="I14" s="77" t="s">
        <v>7</v>
      </c>
      <c r="J14" s="77" t="s">
        <v>37</v>
      </c>
      <c r="K14" s="77" t="s">
        <v>3</v>
      </c>
    </row>
    <row r="15" spans="2:11" x14ac:dyDescent="0.25">
      <c r="B15" s="36" t="s">
        <v>161</v>
      </c>
      <c r="C15" s="37" t="s">
        <v>198</v>
      </c>
      <c r="D15" s="78"/>
      <c r="E15" s="78"/>
      <c r="F15" s="78"/>
      <c r="G15" s="78"/>
      <c r="H15" s="78"/>
      <c r="I15" s="78"/>
      <c r="J15" s="78"/>
      <c r="K15" s="78"/>
    </row>
    <row r="16" spans="2:11" x14ac:dyDescent="0.25">
      <c r="B16" s="36" t="s">
        <v>184</v>
      </c>
      <c r="C16" s="37" t="s">
        <v>199</v>
      </c>
      <c r="D16" s="78"/>
      <c r="E16" s="78"/>
      <c r="F16" s="78"/>
      <c r="G16" s="78"/>
      <c r="H16" s="78"/>
      <c r="I16" s="78"/>
      <c r="J16" s="78"/>
      <c r="K16" s="78"/>
    </row>
    <row r="17" spans="2:11" x14ac:dyDescent="0.25">
      <c r="B17" s="36" t="s">
        <v>162</v>
      </c>
      <c r="C17" s="37" t="s">
        <v>200</v>
      </c>
      <c r="D17" s="78"/>
      <c r="E17" s="78"/>
      <c r="F17" s="78"/>
      <c r="G17" s="78"/>
      <c r="H17" s="78"/>
      <c r="I17" s="78"/>
      <c r="J17" s="78"/>
      <c r="K17" s="78"/>
    </row>
    <row r="18" spans="2:11" x14ac:dyDescent="0.25">
      <c r="B18" s="36" t="s">
        <v>163</v>
      </c>
      <c r="C18" s="37" t="s">
        <v>201</v>
      </c>
      <c r="D18" s="78"/>
      <c r="E18" s="78"/>
      <c r="F18" s="78"/>
      <c r="G18" s="78"/>
      <c r="H18" s="78"/>
      <c r="I18" s="78"/>
      <c r="J18" s="78"/>
      <c r="K18" s="78"/>
    </row>
    <row r="19" spans="2:11" x14ac:dyDescent="0.25">
      <c r="B19" s="38" t="s">
        <v>164</v>
      </c>
      <c r="C19" s="2" t="s">
        <v>202</v>
      </c>
      <c r="D19" s="78"/>
      <c r="E19" s="78"/>
      <c r="F19" s="78"/>
      <c r="G19" s="78"/>
      <c r="H19" s="78"/>
      <c r="I19" s="78"/>
      <c r="J19" s="78"/>
      <c r="K19" s="78"/>
    </row>
    <row r="20" spans="2:11" x14ac:dyDescent="0.25">
      <c r="B20" s="38" t="s">
        <v>165</v>
      </c>
      <c r="C20" s="2" t="s">
        <v>203</v>
      </c>
      <c r="D20" s="78"/>
      <c r="E20" s="78"/>
      <c r="F20" s="78"/>
      <c r="G20" s="78"/>
      <c r="H20" s="78"/>
      <c r="I20" s="78"/>
      <c r="J20" s="78"/>
      <c r="K20" s="78"/>
    </row>
    <row r="21" spans="2:11" x14ac:dyDescent="0.25">
      <c r="B21" s="38" t="s">
        <v>166</v>
      </c>
      <c r="C21" s="2" t="s">
        <v>204</v>
      </c>
      <c r="D21" s="78"/>
      <c r="E21" s="78"/>
      <c r="F21" s="78"/>
      <c r="G21" s="78"/>
      <c r="H21" s="78"/>
      <c r="I21" s="78"/>
      <c r="J21" s="78"/>
      <c r="K21" s="78"/>
    </row>
    <row r="22" spans="2:11" ht="15.75" thickBot="1" x14ac:dyDescent="0.3">
      <c r="B22" s="44"/>
      <c r="C22" s="45"/>
      <c r="D22" s="95"/>
      <c r="E22" s="79"/>
      <c r="F22" s="79"/>
      <c r="G22" s="79"/>
      <c r="H22" s="79"/>
      <c r="I22" s="79"/>
      <c r="J22" s="79"/>
      <c r="K22" s="79"/>
    </row>
    <row r="23" spans="2:11" x14ac:dyDescent="0.25">
      <c r="B23" s="29" t="s">
        <v>167</v>
      </c>
      <c r="C23" s="29" t="s">
        <v>205</v>
      </c>
      <c r="D23" s="75" t="s">
        <v>11</v>
      </c>
      <c r="E23" s="75" t="s">
        <v>4</v>
      </c>
      <c r="F23" s="75" t="s">
        <v>5</v>
      </c>
      <c r="G23" s="75" t="s">
        <v>6</v>
      </c>
      <c r="H23" s="75" t="s">
        <v>7</v>
      </c>
      <c r="I23" s="75" t="s">
        <v>37</v>
      </c>
      <c r="J23" s="75" t="s">
        <v>3</v>
      </c>
      <c r="K23" s="75" t="s">
        <v>8</v>
      </c>
    </row>
    <row r="24" spans="2:11" x14ac:dyDescent="0.25">
      <c r="B24" s="31" t="s">
        <v>168</v>
      </c>
      <c r="C24" s="31" t="s">
        <v>207</v>
      </c>
      <c r="D24" s="76"/>
      <c r="E24" s="76"/>
      <c r="F24" s="76"/>
      <c r="G24" s="76"/>
      <c r="H24" s="76"/>
      <c r="I24" s="76"/>
      <c r="J24" s="76"/>
      <c r="K24" s="76"/>
    </row>
    <row r="25" spans="2:11" x14ac:dyDescent="0.25">
      <c r="B25" s="31" t="s">
        <v>169</v>
      </c>
      <c r="C25" s="31" t="s">
        <v>208</v>
      </c>
      <c r="D25" s="76"/>
      <c r="E25" s="76"/>
      <c r="F25" s="76"/>
      <c r="G25" s="76"/>
      <c r="H25" s="76"/>
      <c r="I25" s="76"/>
      <c r="J25" s="76"/>
      <c r="K25" s="76"/>
    </row>
    <row r="26" spans="2:11" x14ac:dyDescent="0.25">
      <c r="B26" s="31" t="s">
        <v>170</v>
      </c>
      <c r="C26" s="31" t="s">
        <v>209</v>
      </c>
      <c r="D26" s="76"/>
      <c r="E26" s="76"/>
      <c r="F26" s="76"/>
      <c r="G26" s="76"/>
      <c r="H26" s="76"/>
      <c r="I26" s="76"/>
      <c r="J26" s="76"/>
      <c r="K26" s="76"/>
    </row>
    <row r="27" spans="2:11" x14ac:dyDescent="0.25">
      <c r="B27" s="31" t="s">
        <v>171</v>
      </c>
      <c r="C27" s="31" t="s">
        <v>210</v>
      </c>
      <c r="D27" s="56"/>
      <c r="E27" s="55"/>
      <c r="F27" s="55"/>
      <c r="G27" s="55"/>
      <c r="H27" s="55"/>
      <c r="I27" s="55"/>
      <c r="J27" s="55"/>
      <c r="K27" s="55"/>
    </row>
    <row r="28" spans="2:11" x14ac:dyDescent="0.25">
      <c r="B28" s="31" t="s">
        <v>172</v>
      </c>
      <c r="C28" s="31" t="s">
        <v>211</v>
      </c>
      <c r="D28" s="56"/>
      <c r="E28" s="55"/>
      <c r="F28" s="55"/>
      <c r="G28" s="55"/>
      <c r="H28" s="55"/>
      <c r="I28" s="55"/>
      <c r="J28" s="55"/>
      <c r="K28" s="55"/>
    </row>
    <row r="29" spans="2:11" x14ac:dyDescent="0.25">
      <c r="B29" s="31" t="s">
        <v>173</v>
      </c>
      <c r="C29" s="31" t="s">
        <v>212</v>
      </c>
      <c r="D29" s="56"/>
      <c r="E29" s="56"/>
      <c r="F29" s="56"/>
      <c r="G29" s="56"/>
      <c r="H29" s="56"/>
      <c r="I29" s="56"/>
      <c r="J29" s="56"/>
      <c r="K29" s="56"/>
    </row>
    <row r="30" spans="2:11" x14ac:dyDescent="0.25">
      <c r="B30" s="31" t="s">
        <v>174</v>
      </c>
      <c r="C30" s="31" t="s">
        <v>213</v>
      </c>
      <c r="D30" s="56"/>
      <c r="E30" s="56"/>
      <c r="F30" s="56"/>
      <c r="G30" s="56"/>
      <c r="H30" s="56"/>
      <c r="I30" s="56"/>
      <c r="J30" s="56"/>
      <c r="K30" s="56"/>
    </row>
    <row r="31" spans="2:11" ht="15.75" thickBot="1" x14ac:dyDescent="0.3">
      <c r="B31" s="33"/>
      <c r="C31" s="33"/>
      <c r="D31" s="56"/>
      <c r="E31" s="25"/>
      <c r="F31" s="25"/>
      <c r="G31" s="25"/>
      <c r="H31" s="25"/>
      <c r="I31" s="25"/>
      <c r="J31" s="25"/>
      <c r="K31" s="25"/>
    </row>
    <row r="32" spans="2:11" x14ac:dyDescent="0.25">
      <c r="B32" s="35" t="s">
        <v>175</v>
      </c>
      <c r="C32" s="46" t="s">
        <v>214</v>
      </c>
      <c r="D32" s="77" t="s">
        <v>12</v>
      </c>
      <c r="E32" s="77" t="s">
        <v>5</v>
      </c>
      <c r="F32" s="77" t="s">
        <v>6</v>
      </c>
      <c r="G32" s="77" t="s">
        <v>7</v>
      </c>
      <c r="H32" s="77" t="s">
        <v>37</v>
      </c>
      <c r="I32" s="77" t="s">
        <v>3</v>
      </c>
      <c r="J32" s="77" t="s">
        <v>8</v>
      </c>
      <c r="K32" s="77" t="s">
        <v>4</v>
      </c>
    </row>
    <row r="33" spans="2:12" x14ac:dyDescent="0.25">
      <c r="B33" s="36" t="s">
        <v>176</v>
      </c>
      <c r="C33" s="37" t="s">
        <v>215</v>
      </c>
      <c r="D33" s="78"/>
      <c r="E33" s="78"/>
      <c r="F33" s="78"/>
      <c r="G33" s="78"/>
      <c r="H33" s="78"/>
      <c r="I33" s="78"/>
      <c r="J33" s="78"/>
      <c r="K33" s="78"/>
    </row>
    <row r="34" spans="2:12" x14ac:dyDescent="0.25">
      <c r="B34" s="36" t="s">
        <v>177</v>
      </c>
      <c r="C34" s="37" t="s">
        <v>206</v>
      </c>
      <c r="D34" s="78"/>
      <c r="E34" s="78"/>
      <c r="F34" s="78"/>
      <c r="G34" s="78"/>
      <c r="H34" s="78"/>
      <c r="I34" s="78"/>
      <c r="J34" s="78"/>
      <c r="K34" s="78"/>
    </row>
    <row r="35" spans="2:12" x14ac:dyDescent="0.25">
      <c r="B35" s="36" t="s">
        <v>178</v>
      </c>
      <c r="C35" s="37" t="s">
        <v>216</v>
      </c>
      <c r="D35" s="78"/>
      <c r="E35" s="78"/>
      <c r="F35" s="78"/>
      <c r="G35" s="78"/>
      <c r="H35" s="78"/>
      <c r="I35" s="78"/>
      <c r="J35" s="78"/>
      <c r="K35" s="78"/>
    </row>
    <row r="36" spans="2:12" x14ac:dyDescent="0.25">
      <c r="B36" s="36" t="s">
        <v>179</v>
      </c>
      <c r="C36" s="37" t="s">
        <v>217</v>
      </c>
      <c r="D36" s="78"/>
      <c r="E36" s="78"/>
      <c r="F36" s="78"/>
      <c r="G36" s="78"/>
      <c r="H36" s="78"/>
      <c r="I36" s="78"/>
      <c r="J36" s="78"/>
      <c r="K36" s="78"/>
    </row>
    <row r="37" spans="2:12" x14ac:dyDescent="0.25">
      <c r="B37" s="36" t="s">
        <v>180</v>
      </c>
      <c r="C37" s="37" t="s">
        <v>218</v>
      </c>
      <c r="D37" s="78"/>
      <c r="E37" s="78"/>
      <c r="F37" s="78"/>
      <c r="G37" s="78"/>
      <c r="H37" s="78"/>
      <c r="I37" s="78"/>
      <c r="J37" s="78"/>
      <c r="K37" s="78"/>
    </row>
    <row r="38" spans="2:12" x14ac:dyDescent="0.25">
      <c r="B38" s="36" t="s">
        <v>181</v>
      </c>
      <c r="C38" s="37" t="s">
        <v>219</v>
      </c>
      <c r="D38" s="78"/>
      <c r="E38" s="78"/>
      <c r="F38" s="78"/>
      <c r="G38" s="78"/>
      <c r="H38" s="78"/>
      <c r="I38" s="78"/>
      <c r="J38" s="78"/>
      <c r="K38" s="83"/>
    </row>
    <row r="39" spans="2:12" x14ac:dyDescent="0.25">
      <c r="B39" s="36" t="s">
        <v>182</v>
      </c>
      <c r="C39" s="37" t="s">
        <v>220</v>
      </c>
      <c r="D39" s="78"/>
      <c r="E39" s="78"/>
      <c r="F39" s="78"/>
      <c r="G39" s="78"/>
      <c r="H39" s="78"/>
      <c r="I39" s="78"/>
      <c r="J39" s="78"/>
      <c r="K39" s="83"/>
    </row>
    <row r="40" spans="2:12" ht="15.75" thickBot="1" x14ac:dyDescent="0.3">
      <c r="B40" s="44"/>
      <c r="C40" s="45"/>
      <c r="D40" s="78"/>
      <c r="E40" s="78"/>
      <c r="F40" s="78"/>
      <c r="G40" s="78"/>
      <c r="H40" s="78"/>
      <c r="I40" s="78"/>
      <c r="J40" s="78"/>
      <c r="K40" s="83"/>
      <c r="L40" s="10"/>
    </row>
    <row r="41" spans="2:12" x14ac:dyDescent="0.25">
      <c r="B41" s="48" t="s">
        <v>183</v>
      </c>
      <c r="C41" s="30" t="s">
        <v>221</v>
      </c>
      <c r="D41" s="93" t="s">
        <v>13</v>
      </c>
      <c r="E41" s="93" t="s">
        <v>6</v>
      </c>
      <c r="F41" s="93" t="s">
        <v>7</v>
      </c>
      <c r="G41" s="93" t="s">
        <v>37</v>
      </c>
      <c r="H41" s="93" t="s">
        <v>3</v>
      </c>
      <c r="I41" s="93" t="s">
        <v>8</v>
      </c>
      <c r="J41" s="93" t="s">
        <v>4</v>
      </c>
      <c r="K41" s="96" t="s">
        <v>5</v>
      </c>
      <c r="L41" s="10"/>
    </row>
    <row r="42" spans="2:12" x14ac:dyDescent="0.25">
      <c r="B42" s="49" t="s">
        <v>158</v>
      </c>
      <c r="C42" s="32" t="s">
        <v>222</v>
      </c>
      <c r="D42" s="94"/>
      <c r="E42" s="94"/>
      <c r="F42" s="94"/>
      <c r="G42" s="94"/>
      <c r="H42" s="94"/>
      <c r="I42" s="94"/>
      <c r="J42" s="94"/>
      <c r="K42" s="97"/>
      <c r="L42" s="10"/>
    </row>
    <row r="43" spans="2:12" x14ac:dyDescent="0.25">
      <c r="B43" s="49" t="s">
        <v>185</v>
      </c>
      <c r="C43" s="32" t="s">
        <v>223</v>
      </c>
      <c r="D43" s="94"/>
      <c r="E43" s="94"/>
      <c r="F43" s="94"/>
      <c r="G43" s="94"/>
      <c r="H43" s="94"/>
      <c r="I43" s="94"/>
      <c r="J43" s="94"/>
      <c r="K43" s="97"/>
      <c r="L43" s="10"/>
    </row>
    <row r="44" spans="2:12" x14ac:dyDescent="0.25">
      <c r="B44" s="49" t="s">
        <v>186</v>
      </c>
      <c r="C44" s="32" t="s">
        <v>224</v>
      </c>
      <c r="D44" s="94"/>
      <c r="E44" s="94"/>
      <c r="F44" s="94"/>
      <c r="G44" s="94"/>
      <c r="H44" s="94"/>
      <c r="I44" s="94"/>
      <c r="J44" s="94"/>
      <c r="K44" s="97"/>
      <c r="L44" s="10"/>
    </row>
    <row r="45" spans="2:12" x14ac:dyDescent="0.25">
      <c r="B45" s="49" t="s">
        <v>187</v>
      </c>
      <c r="C45" s="32" t="s">
        <v>225</v>
      </c>
      <c r="D45" s="59"/>
      <c r="E45" s="59"/>
      <c r="F45" s="59"/>
      <c r="G45" s="59"/>
      <c r="H45" s="59"/>
      <c r="I45" s="59"/>
      <c r="J45" s="59"/>
      <c r="K45" s="60"/>
      <c r="L45" s="10"/>
    </row>
    <row r="46" spans="2:12" x14ac:dyDescent="0.25">
      <c r="B46" s="49" t="s">
        <v>188</v>
      </c>
      <c r="C46" s="32" t="s">
        <v>226</v>
      </c>
      <c r="D46" s="59"/>
      <c r="E46" s="59"/>
      <c r="F46" s="59"/>
      <c r="G46" s="59"/>
      <c r="H46" s="59"/>
      <c r="I46" s="59"/>
      <c r="J46" s="59"/>
      <c r="K46" s="60"/>
      <c r="L46" s="10"/>
    </row>
    <row r="47" spans="2:12" x14ac:dyDescent="0.25">
      <c r="B47" s="49" t="s">
        <v>189</v>
      </c>
      <c r="C47" s="32" t="s">
        <v>227</v>
      </c>
      <c r="D47" s="59"/>
      <c r="E47" s="59"/>
      <c r="F47" s="59"/>
      <c r="G47" s="59"/>
      <c r="H47" s="59"/>
      <c r="I47" s="59"/>
      <c r="J47" s="59"/>
      <c r="K47" s="60"/>
      <c r="L47" s="10"/>
    </row>
    <row r="48" spans="2:12" x14ac:dyDescent="0.25">
      <c r="B48" s="49" t="s">
        <v>190</v>
      </c>
      <c r="C48" s="32" t="s">
        <v>228</v>
      </c>
      <c r="D48" s="59"/>
      <c r="E48" s="59"/>
      <c r="F48" s="59"/>
      <c r="G48" s="59"/>
      <c r="H48" s="59"/>
      <c r="I48" s="59"/>
      <c r="J48" s="59"/>
      <c r="K48" s="60"/>
      <c r="L48" s="10"/>
    </row>
    <row r="49" spans="2:12" x14ac:dyDescent="0.25">
      <c r="B49" s="49" t="s">
        <v>191</v>
      </c>
      <c r="C49" s="32" t="s">
        <v>229</v>
      </c>
      <c r="D49" s="59"/>
      <c r="E49" s="59"/>
      <c r="F49" s="59"/>
      <c r="G49" s="59"/>
      <c r="H49" s="59"/>
      <c r="I49" s="59"/>
      <c r="J49" s="59"/>
      <c r="K49" s="60"/>
      <c r="L49" s="10"/>
    </row>
    <row r="50" spans="2:12" ht="15.75" thickBot="1" x14ac:dyDescent="0.3">
      <c r="B50" s="47"/>
      <c r="C50" s="34"/>
      <c r="D50" s="61"/>
      <c r="E50" s="61"/>
      <c r="F50" s="61"/>
      <c r="G50" s="61"/>
      <c r="H50" s="61"/>
      <c r="I50" s="61"/>
      <c r="J50" s="61"/>
      <c r="K50" s="62"/>
      <c r="L50" s="10"/>
    </row>
    <row r="51" spans="2:12" x14ac:dyDescent="0.25">
      <c r="B51" s="38" t="s">
        <v>124</v>
      </c>
      <c r="C51" s="2" t="str">
        <f>'[1]Page 1'!D71</f>
        <v xml:space="preserve"> ONUR AYDEMİR</v>
      </c>
      <c r="D51" s="77" t="s">
        <v>14</v>
      </c>
      <c r="E51" s="77" t="s">
        <v>7</v>
      </c>
      <c r="F51" s="77" t="s">
        <v>37</v>
      </c>
      <c r="G51" s="77" t="s">
        <v>3</v>
      </c>
      <c r="H51" s="77" t="s">
        <v>8</v>
      </c>
      <c r="I51" s="77" t="s">
        <v>4</v>
      </c>
      <c r="J51" s="77" t="s">
        <v>5</v>
      </c>
      <c r="K51" s="77" t="s">
        <v>6</v>
      </c>
    </row>
    <row r="52" spans="2:12" x14ac:dyDescent="0.25">
      <c r="B52" s="38" t="s">
        <v>64</v>
      </c>
      <c r="C52" s="2" t="s">
        <v>231</v>
      </c>
      <c r="D52" s="78"/>
      <c r="E52" s="78"/>
      <c r="F52" s="78"/>
      <c r="G52" s="78"/>
      <c r="H52" s="78"/>
      <c r="I52" s="78"/>
      <c r="J52" s="78"/>
      <c r="K52" s="78"/>
    </row>
    <row r="53" spans="2:12" x14ac:dyDescent="0.25">
      <c r="B53" s="38" t="s">
        <v>71</v>
      </c>
      <c r="C53" s="2" t="s">
        <v>232</v>
      </c>
      <c r="D53" s="78"/>
      <c r="E53" s="78"/>
      <c r="F53" s="78"/>
      <c r="G53" s="78"/>
      <c r="H53" s="78"/>
      <c r="I53" s="78"/>
      <c r="J53" s="78"/>
      <c r="K53" s="78"/>
    </row>
    <row r="54" spans="2:12" x14ac:dyDescent="0.25">
      <c r="B54" s="38" t="s">
        <v>80</v>
      </c>
      <c r="C54" s="2" t="s">
        <v>233</v>
      </c>
      <c r="D54" s="78"/>
      <c r="E54" s="78"/>
      <c r="F54" s="78"/>
      <c r="G54" s="78"/>
      <c r="H54" s="78"/>
      <c r="I54" s="78"/>
      <c r="J54" s="78"/>
      <c r="K54" s="78"/>
    </row>
    <row r="55" spans="2:12" x14ac:dyDescent="0.25">
      <c r="B55" s="36" t="s">
        <v>82</v>
      </c>
      <c r="C55" s="37" t="s">
        <v>234</v>
      </c>
      <c r="D55" s="78"/>
      <c r="E55" s="78"/>
      <c r="F55" s="78"/>
      <c r="G55" s="78"/>
      <c r="H55" s="78"/>
      <c r="I55" s="78"/>
      <c r="J55" s="78"/>
      <c r="K55" s="78"/>
    </row>
    <row r="56" spans="2:12" x14ac:dyDescent="0.25">
      <c r="B56" s="38" t="s">
        <v>87</v>
      </c>
      <c r="C56" s="2" t="s">
        <v>236</v>
      </c>
      <c r="D56" s="78"/>
      <c r="E56" s="78"/>
      <c r="F56" s="78"/>
      <c r="G56" s="78"/>
      <c r="H56" s="78"/>
      <c r="I56" s="78"/>
      <c r="J56" s="78"/>
      <c r="K56" s="78"/>
    </row>
    <row r="57" spans="2:12" x14ac:dyDescent="0.25">
      <c r="B57" s="38" t="s">
        <v>122</v>
      </c>
      <c r="C57" s="2" t="str">
        <f>'[1]Page 1'!D69</f>
        <v xml:space="preserve"> ÖZGE AYDIN</v>
      </c>
      <c r="D57" s="78"/>
      <c r="E57" s="78"/>
      <c r="F57" s="78"/>
      <c r="G57" s="78"/>
      <c r="H57" s="78"/>
      <c r="I57" s="78"/>
      <c r="J57" s="78"/>
      <c r="K57" s="78"/>
    </row>
    <row r="58" spans="2:12" x14ac:dyDescent="0.25">
      <c r="B58" s="38" t="s">
        <v>108</v>
      </c>
      <c r="C58" s="2" t="s">
        <v>239</v>
      </c>
      <c r="D58" s="78"/>
      <c r="E58" s="78"/>
      <c r="F58" s="78"/>
      <c r="G58" s="78"/>
      <c r="H58" s="78"/>
      <c r="I58" s="78"/>
      <c r="J58" s="78"/>
      <c r="K58" s="78"/>
    </row>
    <row r="59" spans="2:12" x14ac:dyDescent="0.25">
      <c r="B59" s="38">
        <v>215220031</v>
      </c>
      <c r="C59" s="38" t="s">
        <v>254</v>
      </c>
      <c r="D59" s="78"/>
      <c r="E59" s="78"/>
      <c r="F59" s="78"/>
      <c r="G59" s="78"/>
      <c r="H59" s="78"/>
      <c r="I59" s="78"/>
      <c r="J59" s="78"/>
      <c r="K59" s="78"/>
    </row>
    <row r="60" spans="2:12" x14ac:dyDescent="0.25">
      <c r="B60" s="38" t="s">
        <v>104</v>
      </c>
      <c r="C60" s="38" t="s">
        <v>238</v>
      </c>
      <c r="D60" s="78"/>
      <c r="E60" s="78"/>
      <c r="F60" s="78"/>
      <c r="G60" s="78"/>
      <c r="H60" s="78"/>
      <c r="I60" s="78"/>
      <c r="J60" s="78"/>
      <c r="K60" s="78"/>
    </row>
    <row r="61" spans="2:12" ht="15.75" thickBot="1" x14ac:dyDescent="0.3">
      <c r="B61" s="39"/>
      <c r="C61" s="39"/>
      <c r="D61" s="79"/>
      <c r="E61" s="79"/>
      <c r="F61" s="79"/>
      <c r="G61" s="79"/>
      <c r="H61" s="79"/>
      <c r="I61" s="79"/>
      <c r="J61" s="79"/>
      <c r="K61" s="79"/>
    </row>
    <row r="62" spans="2:12" x14ac:dyDescent="0.25">
      <c r="B62" s="51" t="s">
        <v>100</v>
      </c>
      <c r="C62" s="51" t="s">
        <v>240</v>
      </c>
      <c r="D62" s="75" t="s">
        <v>38</v>
      </c>
      <c r="E62" s="84" t="s">
        <v>37</v>
      </c>
      <c r="F62" s="75" t="s">
        <v>3</v>
      </c>
      <c r="G62" s="75" t="s">
        <v>8</v>
      </c>
      <c r="H62" s="75" t="s">
        <v>4</v>
      </c>
      <c r="I62" s="75" t="s">
        <v>5</v>
      </c>
      <c r="J62" s="75" t="s">
        <v>6</v>
      </c>
      <c r="K62" s="75" t="s">
        <v>7</v>
      </c>
    </row>
    <row r="63" spans="2:12" x14ac:dyDescent="0.25">
      <c r="B63" s="51" t="s">
        <v>113</v>
      </c>
      <c r="C63" s="51" t="s">
        <v>243</v>
      </c>
      <c r="D63" s="76"/>
      <c r="E63" s="85"/>
      <c r="F63" s="76"/>
      <c r="G63" s="76"/>
      <c r="H63" s="76"/>
      <c r="I63" s="76"/>
      <c r="J63" s="76"/>
      <c r="K63" s="76"/>
    </row>
    <row r="64" spans="2:12" x14ac:dyDescent="0.25">
      <c r="B64" s="31" t="s">
        <v>91</v>
      </c>
      <c r="C64" s="31" t="s">
        <v>255</v>
      </c>
      <c r="D64" s="76"/>
      <c r="E64" s="85"/>
      <c r="F64" s="76"/>
      <c r="G64" s="76"/>
      <c r="H64" s="76"/>
      <c r="I64" s="76"/>
      <c r="J64" s="76"/>
      <c r="K64" s="76"/>
    </row>
    <row r="65" spans="2:11" x14ac:dyDescent="0.25">
      <c r="B65" s="51" t="s">
        <v>121</v>
      </c>
      <c r="C65" s="51" t="s">
        <v>242</v>
      </c>
      <c r="D65" s="76"/>
      <c r="E65" s="85"/>
      <c r="F65" s="76"/>
      <c r="G65" s="76"/>
      <c r="H65" s="76"/>
      <c r="I65" s="76"/>
      <c r="J65" s="76"/>
      <c r="K65" s="76"/>
    </row>
    <row r="66" spans="2:11" x14ac:dyDescent="0.25">
      <c r="B66" s="51" t="s">
        <v>133</v>
      </c>
      <c r="C66" s="51" t="s">
        <v>245</v>
      </c>
      <c r="D66" s="76"/>
      <c r="E66" s="85"/>
      <c r="F66" s="76"/>
      <c r="G66" s="76"/>
      <c r="H66" s="76"/>
      <c r="I66" s="76"/>
      <c r="J66" s="76"/>
      <c r="K66" s="76"/>
    </row>
    <row r="67" spans="2:11" x14ac:dyDescent="0.25">
      <c r="B67" s="51" t="s">
        <v>135</v>
      </c>
      <c r="C67" s="51" t="s">
        <v>246</v>
      </c>
      <c r="D67" s="76"/>
      <c r="E67" s="85"/>
      <c r="F67" s="76"/>
      <c r="G67" s="76"/>
      <c r="H67" s="76"/>
      <c r="I67" s="76"/>
      <c r="J67" s="76"/>
      <c r="K67" s="76"/>
    </row>
    <row r="68" spans="2:11" x14ac:dyDescent="0.25">
      <c r="B68" s="51" t="s">
        <v>142</v>
      </c>
      <c r="C68" s="51" t="s">
        <v>247</v>
      </c>
      <c r="D68" s="76"/>
      <c r="E68" s="85"/>
      <c r="F68" s="76"/>
      <c r="G68" s="76"/>
      <c r="H68" s="76"/>
      <c r="I68" s="76"/>
      <c r="J68" s="76"/>
      <c r="K68" s="76"/>
    </row>
    <row r="69" spans="2:11" x14ac:dyDescent="0.25">
      <c r="B69" s="51" t="s">
        <v>144</v>
      </c>
      <c r="C69" s="51" t="s">
        <v>248</v>
      </c>
      <c r="D69" s="76"/>
      <c r="E69" s="85"/>
      <c r="F69" s="76"/>
      <c r="G69" s="76"/>
      <c r="H69" s="76"/>
      <c r="I69" s="76"/>
      <c r="J69" s="76"/>
      <c r="K69" s="76"/>
    </row>
    <row r="70" spans="2:11" x14ac:dyDescent="0.25">
      <c r="B70" s="51" t="s">
        <v>148</v>
      </c>
      <c r="C70" s="51" t="s">
        <v>249</v>
      </c>
      <c r="D70" s="76"/>
      <c r="E70" s="85"/>
      <c r="F70" s="76"/>
      <c r="G70" s="76"/>
      <c r="H70" s="76"/>
      <c r="I70" s="76"/>
      <c r="J70" s="76"/>
      <c r="K70" s="76"/>
    </row>
    <row r="71" spans="2:11" ht="15.75" thickBot="1" x14ac:dyDescent="0.3">
      <c r="B71" s="52"/>
      <c r="C71" s="52"/>
      <c r="D71" s="79"/>
      <c r="E71" s="91"/>
      <c r="F71" s="79"/>
      <c r="G71" s="79"/>
      <c r="H71" s="79"/>
      <c r="I71" s="79"/>
      <c r="J71" s="79"/>
      <c r="K71" s="79"/>
    </row>
  </sheetData>
  <mergeCells count="57">
    <mergeCell ref="E14:E22"/>
    <mergeCell ref="F14:F22"/>
    <mergeCell ref="G14:G22"/>
    <mergeCell ref="H14:H22"/>
    <mergeCell ref="J51:J61"/>
    <mergeCell ref="K51:K61"/>
    <mergeCell ref="I62:I71"/>
    <mergeCell ref="J62:J71"/>
    <mergeCell ref="K62:K71"/>
    <mergeCell ref="I51:I61"/>
    <mergeCell ref="D62:D71"/>
    <mergeCell ref="E62:E71"/>
    <mergeCell ref="F62:F71"/>
    <mergeCell ref="G62:G71"/>
    <mergeCell ref="H62:H71"/>
    <mergeCell ref="D51:D61"/>
    <mergeCell ref="E51:E61"/>
    <mergeCell ref="F51:F61"/>
    <mergeCell ref="G51:G61"/>
    <mergeCell ref="H51:H61"/>
    <mergeCell ref="K5:K13"/>
    <mergeCell ref="K23:K26"/>
    <mergeCell ref="K32:K40"/>
    <mergeCell ref="K41:K44"/>
    <mergeCell ref="I41:I44"/>
    <mergeCell ref="J23:J26"/>
    <mergeCell ref="I5:I13"/>
    <mergeCell ref="I14:I22"/>
    <mergeCell ref="J14:J22"/>
    <mergeCell ref="K14:K22"/>
    <mergeCell ref="D32:D40"/>
    <mergeCell ref="E32:E40"/>
    <mergeCell ref="F32:F40"/>
    <mergeCell ref="G32:G40"/>
    <mergeCell ref="I32:I40"/>
    <mergeCell ref="H32:H40"/>
    <mergeCell ref="D23:D26"/>
    <mergeCell ref="F23:F26"/>
    <mergeCell ref="G23:G26"/>
    <mergeCell ref="H23:H26"/>
    <mergeCell ref="I23:I26"/>
    <mergeCell ref="B2:K2"/>
    <mergeCell ref="D41:D44"/>
    <mergeCell ref="J5:J13"/>
    <mergeCell ref="J32:J40"/>
    <mergeCell ref="D5:D13"/>
    <mergeCell ref="E5:E13"/>
    <mergeCell ref="F5:F13"/>
    <mergeCell ref="G5:G13"/>
    <mergeCell ref="H5:H13"/>
    <mergeCell ref="E23:E26"/>
    <mergeCell ref="J41:J44"/>
    <mergeCell ref="E41:E44"/>
    <mergeCell ref="F41:F44"/>
    <mergeCell ref="G41:G44"/>
    <mergeCell ref="H41:H44"/>
    <mergeCell ref="D14:D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ColWidth="9.140625" defaultRowHeight="15" x14ac:dyDescent="0.25"/>
  <cols>
    <col min="1" max="1" width="9.140625" style="6"/>
    <col min="2" max="2" width="11.28515625" style="6" customWidth="1"/>
    <col min="3" max="3" width="77.28515625" style="7" customWidth="1"/>
    <col min="4" max="4" width="32.7109375" style="7" customWidth="1"/>
    <col min="5" max="5" width="21.140625" style="7" customWidth="1"/>
    <col min="6" max="16384" width="9.140625" style="7"/>
  </cols>
  <sheetData>
    <row r="1" spans="1:5" ht="15.75" thickBot="1" x14ac:dyDescent="0.3"/>
    <row r="2" spans="1:5" s="8" customFormat="1" ht="23.25" customHeight="1" thickBot="1" x14ac:dyDescent="0.3">
      <c r="A2" s="53" t="s">
        <v>1</v>
      </c>
      <c r="B2" s="54" t="s">
        <v>51</v>
      </c>
      <c r="C2" s="54" t="s">
        <v>32</v>
      </c>
      <c r="D2" s="53" t="s">
        <v>33</v>
      </c>
      <c r="E2" s="53" t="s">
        <v>252</v>
      </c>
    </row>
    <row r="3" spans="1:5" ht="23.25" customHeight="1" thickBot="1" x14ac:dyDescent="0.3">
      <c r="A3" s="19">
        <v>1</v>
      </c>
      <c r="B3" s="19" t="s">
        <v>3</v>
      </c>
      <c r="C3" s="20" t="s">
        <v>39</v>
      </c>
      <c r="D3" s="20" t="s">
        <v>40</v>
      </c>
      <c r="E3" s="20" t="s">
        <v>253</v>
      </c>
    </row>
    <row r="4" spans="1:5" ht="23.25" customHeight="1" thickBot="1" x14ac:dyDescent="0.3">
      <c r="A4" s="21">
        <v>2</v>
      </c>
      <c r="B4" s="22" t="s">
        <v>8</v>
      </c>
      <c r="C4" s="23" t="s">
        <v>41</v>
      </c>
      <c r="D4" s="23" t="s">
        <v>192</v>
      </c>
      <c r="E4" s="23" t="s">
        <v>250</v>
      </c>
    </row>
    <row r="5" spans="1:5" ht="23.25" customHeight="1" thickBot="1" x14ac:dyDescent="0.3">
      <c r="A5" s="19">
        <v>3</v>
      </c>
      <c r="B5" s="19" t="s">
        <v>4</v>
      </c>
      <c r="C5" s="20" t="s">
        <v>42</v>
      </c>
      <c r="D5" s="20" t="s">
        <v>193</v>
      </c>
      <c r="E5" s="20" t="s">
        <v>250</v>
      </c>
    </row>
    <row r="6" spans="1:5" ht="23.25" customHeight="1" thickBot="1" x14ac:dyDescent="0.3">
      <c r="A6" s="21">
        <v>4</v>
      </c>
      <c r="B6" s="22" t="s">
        <v>5</v>
      </c>
      <c r="C6" s="23" t="s">
        <v>43</v>
      </c>
      <c r="D6" s="23" t="s">
        <v>44</v>
      </c>
      <c r="E6" s="23" t="s">
        <v>253</v>
      </c>
    </row>
    <row r="7" spans="1:5" ht="23.25" customHeight="1" thickBot="1" x14ac:dyDescent="0.3">
      <c r="A7" s="19">
        <v>5</v>
      </c>
      <c r="B7" s="19" t="s">
        <v>6</v>
      </c>
      <c r="C7" s="20" t="s">
        <v>45</v>
      </c>
      <c r="D7" s="20" t="s">
        <v>46</v>
      </c>
      <c r="E7" s="20" t="s">
        <v>250</v>
      </c>
    </row>
    <row r="8" spans="1:5" ht="23.25" customHeight="1" thickBot="1" x14ac:dyDescent="0.3">
      <c r="A8" s="24">
        <v>6</v>
      </c>
      <c r="B8" s="24" t="s">
        <v>7</v>
      </c>
      <c r="C8" s="23" t="s">
        <v>47</v>
      </c>
      <c r="D8" s="23" t="s">
        <v>48</v>
      </c>
      <c r="E8" s="23" t="s">
        <v>250</v>
      </c>
    </row>
    <row r="9" spans="1:5" ht="21" customHeight="1" thickBot="1" x14ac:dyDescent="0.3">
      <c r="A9" s="19">
        <v>7</v>
      </c>
      <c r="B9" s="19" t="s">
        <v>37</v>
      </c>
      <c r="C9" s="20" t="s">
        <v>49</v>
      </c>
      <c r="D9" s="20" t="s">
        <v>50</v>
      </c>
      <c r="E9" s="20" t="s">
        <v>253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KURALLAR</vt:lpstr>
      <vt:lpstr>GÜNDÜZ</vt:lpstr>
      <vt:lpstr>GECE</vt:lpstr>
      <vt:lpstr>DENEYLER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Ayhan AKBAL</dc:creator>
  <cp:lastModifiedBy>user</cp:lastModifiedBy>
  <cp:lastPrinted>2015-03-11T08:10:47Z</cp:lastPrinted>
  <dcterms:created xsi:type="dcterms:W3CDTF">2012-03-04T17:56:20Z</dcterms:created>
  <dcterms:modified xsi:type="dcterms:W3CDTF">2025-03-20T06:24:47Z</dcterms:modified>
</cp:coreProperties>
</file>